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待办事项（2026年9月24日）\2026年海洋科学与工程学院硕士研究生学业奖学金申请人及科研成果公示\"/>
    </mc:Choice>
  </mc:AlternateContent>
  <bookViews>
    <workbookView windowWidth="30720" windowHeight="13380"/>
  </bookViews>
  <sheets>
    <sheet name="24级学业奖学金申请人及科研成果公示" sheetId="1" r:id="rId1"/>
  </sheets>
  <definedNames>
    <definedName name="_xlnm._FilterDatabase" localSheetId="0" hidden="1">'24级学业奖学金申请人及科研成果公示'!$A$2:$M$2</definedName>
    <definedName name="OLE_LINK193" localSheetId="0">'24级学业奖学金申请人及科研成果公示'!#REF!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<sst xmlns="http://schemas.openxmlformats.org/spreadsheetml/2006/main" count="1309" uniqueCount="643">
  <si>
    <t>成果清单</t>
  </si>
  <si>
    <t>序号</t>
  </si>
  <si>
    <t>姓名</t>
  </si>
  <si>
    <t>学号</t>
  </si>
  <si>
    <t>导师姓名</t>
  </si>
  <si>
    <t>学位类别</t>
  </si>
  <si>
    <t>专业</t>
  </si>
  <si>
    <t>成果类型（论文/专利/竞赛等）</t>
  </si>
  <si>
    <t>成果名称（论文标题/专利名称/作品名称等）</t>
  </si>
  <si>
    <r>
      <rPr>
        <b/>
        <sz val="9"/>
        <color theme="1"/>
        <rFont val="宋体"/>
        <charset val="134"/>
      </rPr>
      <t>刊物名称</t>
    </r>
    <r>
      <rPr>
        <b/>
        <sz val="9"/>
        <color theme="1"/>
        <rFont val="Times New Roman"/>
        <charset val="134"/>
      </rPr>
      <t>/</t>
    </r>
    <r>
      <rPr>
        <b/>
        <sz val="9"/>
        <color theme="1"/>
        <rFont val="宋体"/>
        <charset val="134"/>
      </rPr>
      <t>知识产权类型（发明专利）</t>
    </r>
    <r>
      <rPr>
        <b/>
        <sz val="9"/>
        <color theme="1"/>
        <rFont val="Times New Roman"/>
        <charset val="134"/>
      </rPr>
      <t>/</t>
    </r>
    <r>
      <rPr>
        <b/>
        <sz val="9"/>
        <color theme="1"/>
        <rFont val="宋体"/>
        <charset val="134"/>
      </rPr>
      <t>获奖等第/基地名称</t>
    </r>
  </si>
  <si>
    <r>
      <rPr>
        <b/>
        <sz val="9"/>
        <color theme="1"/>
        <rFont val="宋体"/>
        <charset val="134"/>
      </rPr>
      <t>刊发日期</t>
    </r>
    <r>
      <rPr>
        <b/>
        <sz val="9"/>
        <color theme="1"/>
        <rFont val="Times New Roman"/>
        <charset val="134"/>
      </rPr>
      <t>/</t>
    </r>
    <r>
      <rPr>
        <b/>
        <sz val="9"/>
        <color theme="1"/>
        <rFont val="宋体"/>
        <charset val="134"/>
      </rPr>
      <t>授权日期</t>
    </r>
    <r>
      <rPr>
        <b/>
        <sz val="9"/>
        <color theme="1"/>
        <rFont val="Times New Roman"/>
        <charset val="134"/>
      </rPr>
      <t>/</t>
    </r>
    <r>
      <rPr>
        <b/>
        <sz val="9"/>
        <color theme="1"/>
        <rFont val="宋体"/>
        <charset val="134"/>
      </rPr>
      <t>获奖日期</t>
    </r>
  </si>
  <si>
    <t>成果等级/竞赛颁奖单位</t>
  </si>
  <si>
    <r>
      <rPr>
        <b/>
        <sz val="9"/>
        <color theme="1"/>
        <rFont val="宋体"/>
        <charset val="134"/>
      </rPr>
      <t>作者</t>
    </r>
    <r>
      <rPr>
        <b/>
        <sz val="9"/>
        <color theme="1"/>
        <rFont val="Times New Roman"/>
        <charset val="134"/>
      </rPr>
      <t>/</t>
    </r>
    <r>
      <rPr>
        <b/>
        <sz val="9"/>
        <color theme="1"/>
        <rFont val="宋体"/>
        <charset val="134"/>
      </rPr>
      <t>发明人</t>
    </r>
    <r>
      <rPr>
        <b/>
        <sz val="9"/>
        <color theme="1"/>
        <rFont val="Times New Roman"/>
        <charset val="134"/>
      </rPr>
      <t>/</t>
    </r>
    <r>
      <rPr>
        <b/>
        <sz val="9"/>
        <color theme="1"/>
        <rFont val="宋体"/>
        <charset val="134"/>
      </rPr>
      <t>获奖人（学术论文、专利只填写前2位）</t>
    </r>
  </si>
  <si>
    <t>本人排名（1/导师1本人2）</t>
  </si>
  <si>
    <t>范之杰</t>
  </si>
  <si>
    <t>原媛</t>
  </si>
  <si>
    <t>学硕</t>
  </si>
  <si>
    <t>水利工程</t>
  </si>
  <si>
    <t>无</t>
  </si>
  <si>
    <t>何裕辉</t>
  </si>
  <si>
    <t>202430410002</t>
  </si>
  <si>
    <t>张文兵</t>
  </si>
  <si>
    <t>期刊论文</t>
  </si>
  <si>
    <t>Failure mechanisms of straight-wall arched tunnel models with localized overbreak: Stress redistribution, fracture-mode transition and DIC-SPH evidence</t>
  </si>
  <si>
    <t>Engineering Failure Analysis</t>
  </si>
  <si>
    <t>2026.07.20</t>
  </si>
  <si>
    <t>SCI一区</t>
  </si>
  <si>
    <t>张文兵、何裕辉</t>
  </si>
  <si>
    <t>2（导师1）</t>
  </si>
  <si>
    <t>李金朋</t>
  </si>
  <si>
    <t>202430410003</t>
  </si>
  <si>
    <t>邵伟</t>
  </si>
  <si>
    <t>申佳欣</t>
  </si>
  <si>
    <t>王小惠</t>
  </si>
  <si>
    <t>张夏龙</t>
  </si>
  <si>
    <t>202430410005</t>
  </si>
  <si>
    <t>蒋建平</t>
  </si>
  <si>
    <t>张艺善</t>
  </si>
  <si>
    <t>202430410006</t>
  </si>
  <si>
    <t>A state-of-the-art review on interfacial bond behavior of corroded reinforced concrete retrofitted with FRP in the marine splash zone</t>
  </si>
  <si>
    <t>STRUCTURES</t>
  </si>
  <si>
    <t>SCI二区</t>
  </si>
  <si>
    <t>邵伟，张艺善，等</t>
  </si>
  <si>
    <t>史浩杰</t>
  </si>
  <si>
    <t>202430410007</t>
  </si>
  <si>
    <t>张旺旺</t>
  </si>
  <si>
    <t>马婷婷</t>
  </si>
  <si>
    <t>史秀翠</t>
  </si>
  <si>
    <t>郭文云</t>
  </si>
  <si>
    <t>顾凯</t>
  </si>
  <si>
    <t>202430410010</t>
  </si>
  <si>
    <t>李俊花</t>
  </si>
  <si>
    <t>产教融合</t>
  </si>
  <si>
    <t>长江口北槽深水航道泥沙溢流的分析方法及归槽效应研究</t>
  </si>
  <si>
    <t>上海河口海岸科学研究中心</t>
  </si>
  <si>
    <t>2025.09-2026.09</t>
  </si>
  <si>
    <t>优秀</t>
  </si>
  <si>
    <t>安世杰</t>
  </si>
  <si>
    <t>202430410011</t>
  </si>
  <si>
    <t>刘兴坡</t>
  </si>
  <si>
    <t>Design calculation method of the interception ratio for combined sewer overflow abatement in the context of overflow frequency regulation</t>
  </si>
  <si>
    <t>Journal of Water Process Engineering</t>
  </si>
  <si>
    <t>2026.03.05</t>
  </si>
  <si>
    <t>刘兴坡，安世杰</t>
  </si>
  <si>
    <t>姬铭霞</t>
  </si>
  <si>
    <t>202430410012</t>
  </si>
  <si>
    <t>张洪生</t>
  </si>
  <si>
    <t>范轩宇</t>
  </si>
  <si>
    <t>202430410014</t>
  </si>
  <si>
    <t>史旦达</t>
  </si>
  <si>
    <t>陈强</t>
  </si>
  <si>
    <t>202430410015</t>
  </si>
  <si>
    <t>廖德祥</t>
  </si>
  <si>
    <t>张济仁</t>
  </si>
  <si>
    <t>202430410016</t>
  </si>
  <si>
    <t>巢志明</t>
  </si>
  <si>
    <t>知识产权</t>
  </si>
  <si>
    <t>海洋黏土-土工格栅界面循环剪切应力预测模型构建方法</t>
  </si>
  <si>
    <t>发明专利</t>
  </si>
  <si>
    <t>2026.06.23</t>
  </si>
  <si>
    <t>授权</t>
  </si>
  <si>
    <t>巢志明、张济仁</t>
  </si>
  <si>
    <t>林云志</t>
  </si>
  <si>
    <t>202430410017</t>
  </si>
  <si>
    <t>陈利苏</t>
  </si>
  <si>
    <t>交通运输安全与环境工程</t>
  </si>
  <si>
    <t>吴静玥</t>
  </si>
  <si>
    <t>202430410018</t>
  </si>
  <si>
    <t>宿鹏浩</t>
  </si>
  <si>
    <t>李子晗</t>
  </si>
  <si>
    <t>202430410019</t>
  </si>
  <si>
    <t>阚国林</t>
  </si>
  <si>
    <t>202430410020</t>
  </si>
  <si>
    <t>吕宝一</t>
  </si>
  <si>
    <t>Metagenomics insights into the functional traits and risk surveillance of ballast water microbiome from a genome-centric perspective</t>
  </si>
  <si>
    <t>Process Safety and Environmental Protection</t>
  </si>
  <si>
    <t>2026.01.15</t>
  </si>
  <si>
    <t>吕宝一，阚国林，等</t>
  </si>
  <si>
    <t>张博闻</t>
  </si>
  <si>
    <t>202430410021</t>
  </si>
  <si>
    <t>侯利玮</t>
  </si>
  <si>
    <t>陈长成</t>
  </si>
  <si>
    <t>202430410022</t>
  </si>
  <si>
    <t>焦宇</t>
  </si>
  <si>
    <t>王砚</t>
  </si>
  <si>
    <t>202430410023</t>
  </si>
  <si>
    <t>巴光忠</t>
  </si>
  <si>
    <t>锈蚀钢筋混凝土单向板火灾后的弯曲性能</t>
  </si>
  <si>
    <t>土木与环境工程学报(中英文)</t>
  </si>
  <si>
    <t>2026.05.20</t>
  </si>
  <si>
    <t>CSCD</t>
  </si>
  <si>
    <t>王砚，巴光忠</t>
  </si>
  <si>
    <t>陈飞龙</t>
  </si>
  <si>
    <t>202430410024</t>
  </si>
  <si>
    <t>尹方</t>
  </si>
  <si>
    <t>曾维映雪</t>
  </si>
  <si>
    <t>202430410025</t>
  </si>
  <si>
    <t>谢启苗</t>
  </si>
  <si>
    <t>纪呈苑</t>
  </si>
  <si>
    <t>202430410026</t>
  </si>
  <si>
    <t>时俭红</t>
  </si>
  <si>
    <t>蔡畅</t>
  </si>
  <si>
    <t>202430410027</t>
  </si>
  <si>
    <t>丛北华</t>
  </si>
  <si>
    <t>姜淳宇</t>
  </si>
  <si>
    <t>202430410028</t>
  </si>
  <si>
    <t>桂宇翔</t>
  </si>
  <si>
    <t>202430410029</t>
  </si>
  <si>
    <t>秦庭荣</t>
  </si>
  <si>
    <t>王正豪</t>
  </si>
  <si>
    <t>202430410030</t>
  </si>
  <si>
    <t>胡勤友</t>
  </si>
  <si>
    <t>Rainfall identification and rain intensity classification model in shipborne images based on rain-sensitive attention</t>
  </si>
  <si>
    <t>Journal of King Saud University-Computer and Information Sciences</t>
  </si>
  <si>
    <t>2026.03.30</t>
  </si>
  <si>
    <t>王正豪，胡勤友等</t>
  </si>
  <si>
    <t>现代船舶交通控制系统的理论发展、技术应用和海事实践</t>
  </si>
  <si>
    <t>山东海事局</t>
  </si>
  <si>
    <t>王茹</t>
  </si>
  <si>
    <t>202430410031</t>
  </si>
  <si>
    <t>刘江虹</t>
  </si>
  <si>
    <t>张栖桐</t>
  </si>
  <si>
    <t>202430410032</t>
  </si>
  <si>
    <t>学术论坛</t>
  </si>
  <si>
    <t>全球港口水域微生物的生物地理学及其与人类活动的关联研究</t>
  </si>
  <si>
    <t>上海海事大学“港口与海洋工程安全及防灾”研究生学术论坛（2025年）</t>
  </si>
  <si>
    <t>上海市级研究生论坛（二等奖）</t>
  </si>
  <si>
    <t>高思静</t>
  </si>
  <si>
    <t>202430410033</t>
  </si>
  <si>
    <t>康与涛</t>
  </si>
  <si>
    <t>基于SciExplorer和CiteSpace的焊接质量监测知识图谱分析</t>
  </si>
  <si>
    <t>“海洋与滨海城市安全”研究生学术论坛</t>
  </si>
  <si>
    <t>上海市级研究生学术论坛（三等奖）</t>
  </si>
  <si>
    <t>芈家慧</t>
  </si>
  <si>
    <t>202430410034</t>
  </si>
  <si>
    <t>汪侃</t>
  </si>
  <si>
    <t>Failure mechanism and potential risk analysis for 
transport process od hydrogen-blended natural 
gas in floating pipe from offshore platform</t>
  </si>
  <si>
    <t>International Journal of Hydrogen Energyd</t>
  </si>
  <si>
    <t>汪侃，芈家慧，等</t>
  </si>
  <si>
    <t>天然气管道输氢改建失效衍生灾害研究</t>
  </si>
  <si>
    <t>科学技术与工程</t>
  </si>
  <si>
    <t>EI</t>
  </si>
  <si>
    <t>葛飞</t>
  </si>
  <si>
    <t>202430410035</t>
  </si>
  <si>
    <t>Measurement and characterization of internal pressure and jet velocity in lithium-ion battery thermal runaway: A review and outlook</t>
  </si>
  <si>
    <t>Journal of Energy Storage</t>
  </si>
  <si>
    <t>2026.04.20</t>
  </si>
  <si>
    <t>葛飞，刘江虹，等</t>
  </si>
  <si>
    <t>基于Informer网络的船舶电气系统故障电弧时序预测研究</t>
  </si>
  <si>
    <t>关静怡</t>
  </si>
  <si>
    <t>202430410036</t>
  </si>
  <si>
    <t>基于YOLOv9e的船舶建造中的焊缝缺陷检测方法</t>
  </si>
  <si>
    <t>潘芳</t>
  </si>
  <si>
    <t>202430410037</t>
  </si>
  <si>
    <t>瞿鑫林</t>
  </si>
  <si>
    <t>202430410038</t>
  </si>
  <si>
    <t>张少刚</t>
  </si>
  <si>
    <t>政策工具视角下长三角科学家精神制度化演进研究</t>
  </si>
  <si>
    <t>2025长三角科学道德和学风建设论坛</t>
  </si>
  <si>
    <t>朱慧</t>
  </si>
  <si>
    <t>202430410039</t>
  </si>
  <si>
    <t>刘东喜</t>
  </si>
  <si>
    <t>船舶与海洋结构物设计制造</t>
  </si>
  <si>
    <t>Investigation on two-layer liquid sloshing in a horizontal cylindrical tank under longitudinal  excitation</t>
  </si>
  <si>
    <t>OCEAN  ENGINEERING</t>
  </si>
  <si>
    <t>2026.08.15</t>
  </si>
  <si>
    <t>Zhu Hui,Liu Dongxi</t>
  </si>
  <si>
    <t xml:space="preserve">Super-harmonically resonant single-crest and double-crest sloshing in the vertical cylindrical container </t>
  </si>
  <si>
    <t>PHYSICS OF FLUIDS</t>
  </si>
  <si>
    <t xml:space="preserve">2026.03.12 </t>
  </si>
  <si>
    <t>Liu Dongxi,Zhu Hui</t>
  </si>
  <si>
    <t xml:space="preserve">Experimental study on the influence of vertical baffles on liquid sloshing in a horizontal cylindrical tank </t>
  </si>
  <si>
    <t>AEROSPACE SCIENCE AND TECHNOLOGY</t>
  </si>
  <si>
    <t>2026.01.08</t>
  </si>
  <si>
    <t>黄骁骋</t>
  </si>
  <si>
    <t>202430410040</t>
  </si>
  <si>
    <t>侯先瑞</t>
  </si>
  <si>
    <t>Research on modeling and prediction of horizontal maneuvering motion of underwater vehicles based on CFD</t>
  </si>
  <si>
    <t>Results in Engineering</t>
  </si>
  <si>
    <t xml:space="preserve">Hou Xianrui,Huang Xiaocheng </t>
  </si>
  <si>
    <t>李嘉诚</t>
  </si>
  <si>
    <t>202430410041</t>
  </si>
  <si>
    <t>张宝吉</t>
  </si>
  <si>
    <t>袁昊</t>
  </si>
  <si>
    <t>202430410042</t>
  </si>
  <si>
    <t>熊志鑫</t>
  </si>
  <si>
    <t>船用低温钢的焊接变形研究</t>
  </si>
  <si>
    <t>上海外高桥造船海洋工程有限公司</t>
  </si>
  <si>
    <t>2026.06</t>
  </si>
  <si>
    <t>合格</t>
  </si>
  <si>
    <t>尤祺卿</t>
  </si>
  <si>
    <t>202430410043</t>
  </si>
  <si>
    <t>覃勇智</t>
  </si>
  <si>
    <t>202430410045</t>
  </si>
  <si>
    <t>龚家烨</t>
  </si>
  <si>
    <t>Study on the wave-added thrust and navigational instability risks for a trimaran in stern-quartering seas</t>
  </si>
  <si>
    <t>Engineering Applications of Computational Fluid Mechanics</t>
  </si>
  <si>
    <t>2026.03.12</t>
  </si>
  <si>
    <t>龚家烨，覃勇智</t>
  </si>
  <si>
    <t>华晶鑫</t>
  </si>
  <si>
    <t>202430410046</t>
  </si>
  <si>
    <t>Influence of liquid viscosity on the three-dimensional sloshing in a square-base tank under longitudinal harmonic excitation</t>
  </si>
  <si>
    <t>刘东喜，华晶鑫</t>
  </si>
  <si>
    <t>Investigation of three-dimensional resonant sloshing of two-layer liquids in a square-base container</t>
  </si>
  <si>
    <t>2026.07</t>
  </si>
  <si>
    <t>李秋颜</t>
  </si>
  <si>
    <t>202430410047</t>
  </si>
  <si>
    <t>李云波</t>
  </si>
  <si>
    <t>船舶与海洋结构物水动力性能与智能化技术研究</t>
  </si>
  <si>
    <t xml:space="preserve">上海外高桥造船海洋工程有限公司 </t>
  </si>
  <si>
    <t>良好</t>
  </si>
  <si>
    <t>周海波</t>
  </si>
  <si>
    <t>202430410048</t>
  </si>
  <si>
    <t>考虑温度影响的船体结构焊接变形预测与控制研究</t>
  </si>
  <si>
    <t>强大为</t>
  </si>
  <si>
    <t>202430410049</t>
  </si>
  <si>
    <t>曾骥</t>
  </si>
  <si>
    <t>陶韵洁</t>
  </si>
  <si>
    <t>202430410050</t>
  </si>
  <si>
    <t>2026.09.01</t>
  </si>
  <si>
    <t>周驿</t>
  </si>
  <si>
    <t>202430410051</t>
  </si>
  <si>
    <t>刘光众</t>
  </si>
  <si>
    <t>潘蒙</t>
  </si>
  <si>
    <t>202430410053</t>
  </si>
  <si>
    <t>Investigation on the effect of annular baffles on liquid sloshing impact in a vertical cylindrical tank</t>
  </si>
  <si>
    <t>Ocean Engineering</t>
  </si>
  <si>
    <t>2026.06.13</t>
  </si>
  <si>
    <t>潘蒙，刘东喜</t>
  </si>
  <si>
    <t>Effect of the ring baffle on the multi-mode superimposed resonant sloshing in a vertical cylindrical tank</t>
  </si>
  <si>
    <t>China Ocean Engineering</t>
  </si>
  <si>
    <t>SCI二区（在线发表）</t>
  </si>
  <si>
    <t>潘蒙，何羽迪</t>
  </si>
  <si>
    <t>A comparative study of three-dimensional resonant waves in longitudinally forced square and cylindrical tanks</t>
  </si>
  <si>
    <t>2026.09</t>
  </si>
  <si>
    <t>倪鹏晟</t>
  </si>
  <si>
    <t>202430410055</t>
  </si>
  <si>
    <t>Study on the prediction performance of ship motion in waves by LSTM under missing data</t>
  </si>
  <si>
    <t>Brodogradnja</t>
  </si>
  <si>
    <t>龚家烨，倪鹏晟</t>
  </si>
  <si>
    <t>Real-Time Ship Motion Prediction under Missing-Feature Conditions via MLP-Assisted Online Feature Reconstruction and LSTM</t>
  </si>
  <si>
    <t>Ocean Enginnering</t>
  </si>
  <si>
    <t>2026.06.05</t>
  </si>
  <si>
    <t>倪鹏晟，龚家烨</t>
  </si>
  <si>
    <t>李念</t>
  </si>
  <si>
    <t>202430410056</t>
  </si>
  <si>
    <t>刘晓雷</t>
  </si>
  <si>
    <t>杨帆</t>
  </si>
  <si>
    <t>202430410057</t>
  </si>
  <si>
    <t>吴恭兴</t>
  </si>
  <si>
    <t>Multi-period reference power dispatch in offshore wind farms considering fatigue damage values of main shafts: A greedy algorithm approach</t>
  </si>
  <si>
    <t>2025.10.04</t>
  </si>
  <si>
    <t>吴恭兴，杨帆</t>
  </si>
  <si>
    <t>Multi-voyage vessel routing and scheduling under nonlinear metocean-induced speed variation: A bidirectional A* and genetic-algorithm-embedded label-correcting framework</t>
  </si>
  <si>
    <t>2026.06.24</t>
  </si>
  <si>
    <t>竞赛</t>
  </si>
  <si>
    <t>“华为杯”第二十二届中国研究生数学建模竞赛</t>
  </si>
  <si>
    <t>国赛二等奖</t>
  </si>
  <si>
    <t>2025.12</t>
  </si>
  <si>
    <t>教育部学位与研究生教育发展中心认定竞赛（国赛二等奖）</t>
  </si>
  <si>
    <t>杨帆，李凯</t>
  </si>
  <si>
    <t>自由分配（杨帆5.8，李凯3，邓子豪0）</t>
  </si>
  <si>
    <t>葛圣垚</t>
  </si>
  <si>
    <t>202430410058</t>
  </si>
  <si>
    <t>孙瑜</t>
  </si>
  <si>
    <t>Numerical prediction on cavitation characteristics of a marine propeller in oblique flow without and with hull wake effects</t>
  </si>
  <si>
    <t>OCEAN ENGINEERING</t>
  </si>
  <si>
    <t>2026.04.15</t>
  </si>
  <si>
    <t>孙瑜，葛圣垚，等</t>
  </si>
  <si>
    <t>Flow control mechanisms of partially porous blade tip on tip leakage vortex in pump-jet propulsor</t>
  </si>
  <si>
    <t>Physics of Fluids</t>
  </si>
  <si>
    <t>王轲</t>
  </si>
  <si>
    <t>202430410059</t>
  </si>
  <si>
    <t>邢梦摇</t>
  </si>
  <si>
    <t>202430410060</t>
  </si>
  <si>
    <t>李若轩</t>
  </si>
  <si>
    <t>Numerical Study on Crashworthiness of Monopile-Supported Offshore Wind Turbine Due to Iceberg Considering Fluid-Structure Interaction</t>
  </si>
  <si>
    <t>FRONTIERS IN MARINE SCIENCE</t>
  </si>
  <si>
    <t>2026.04.27</t>
  </si>
  <si>
    <t>李若轩，邢梦摇</t>
  </si>
  <si>
    <t>考虑流固耦合效应的冰体动态失效行为模式研究</t>
  </si>
  <si>
    <t>毕建泽</t>
  </si>
  <si>
    <t>202430410061</t>
  </si>
  <si>
    <t>高攀</t>
  </si>
  <si>
    <t>陈俊钰</t>
  </si>
  <si>
    <t>202430410062</t>
  </si>
  <si>
    <t>郭佳民</t>
  </si>
  <si>
    <t>大型龙门吊动力特性分析及计算模型修正研究</t>
  </si>
  <si>
    <t>中船第九设计研究院工程有限公司</t>
  </si>
  <si>
    <t>孙鸿伟</t>
  </si>
  <si>
    <t>202430410063</t>
  </si>
  <si>
    <t>俞强</t>
  </si>
  <si>
    <t>李凯</t>
  </si>
  <si>
    <t>202430410064</t>
  </si>
  <si>
    <t>闫新浩</t>
  </si>
  <si>
    <t>202430410065</t>
  </si>
  <si>
    <t>张玉良</t>
  </si>
  <si>
    <t>船舶与海洋工程材料</t>
  </si>
  <si>
    <t>A low-cost, scalable aerogel evaporator via
machine learning-assisted steel needle templating
for solar desalination</t>
  </si>
  <si>
    <t>Journal of Materials Chemistry A</t>
  </si>
  <si>
    <t>2026.01.30</t>
  </si>
  <si>
    <t>闫新浩，刘卓等</t>
  </si>
  <si>
    <t>汤雪聪</t>
  </si>
  <si>
    <t>202430410066</t>
  </si>
  <si>
    <t>安丽琼</t>
  </si>
  <si>
    <t>郭祥荣</t>
  </si>
  <si>
    <t>202430410067</t>
  </si>
  <si>
    <t>屈少鹏</t>
  </si>
  <si>
    <t>刘梦童</t>
  </si>
  <si>
    <t>202430410068</t>
  </si>
  <si>
    <t>钟宁</t>
  </si>
  <si>
    <t>Response surface methodology-assisted optimization of pulse electrodeposition for FeCoNiCr multi-principal element alloy coatings: Corrosion behavior and microstructural evolution</t>
  </si>
  <si>
    <t>Intermetallics</t>
  </si>
  <si>
    <t>2026.09.13</t>
  </si>
  <si>
    <t>易玲</t>
  </si>
  <si>
    <t>202430410070</t>
  </si>
  <si>
    <t>常雪婷</t>
  </si>
  <si>
    <t>Picosecond laser-induced construction of stable superhydrophobic surfaces with outstanding anti-icing characteristics on the FH40 
low-temperature steel</t>
  </si>
  <si>
    <t>Applied Surface Science</t>
  </si>
  <si>
    <t>2026.09.16</t>
  </si>
  <si>
    <t xml:space="preserve"> Yi Ling;Wang Zijing</t>
  </si>
  <si>
    <t>王静艳</t>
  </si>
  <si>
    <t>202430410071</t>
  </si>
  <si>
    <t>张丽</t>
  </si>
  <si>
    <t>中国国际大学生创新大赛</t>
  </si>
  <si>
    <t>上海市赛铜奖</t>
  </si>
  <si>
    <t>进沪地区赛三等奖</t>
  </si>
  <si>
    <t>王静艳、张坤洋、王雪蓉、刘珈妤、李瑞、刘昱含、杨程渝、齐朕宇、田润、张瑞基、梁展飞</t>
  </si>
  <si>
    <t>自由分配</t>
  </si>
  <si>
    <t>闫紫彤</t>
  </si>
  <si>
    <t>202430410072</t>
  </si>
  <si>
    <t>郭彦兵</t>
  </si>
  <si>
    <t>一种基于层间几何交错稀释的高通量成分梯度样品的制备方法及制备用闭环补偿系统</t>
  </si>
  <si>
    <t>2026.09.08</t>
  </si>
  <si>
    <t>郭彦兵，闫紫彤</t>
  </si>
  <si>
    <t>杨洋</t>
  </si>
  <si>
    <t>202430410099</t>
  </si>
  <si>
    <t>冯道伦</t>
  </si>
  <si>
    <t>专硕</t>
  </si>
  <si>
    <t>材料与化工</t>
  </si>
  <si>
    <t>纪闻旭</t>
  </si>
  <si>
    <t>刘伯洋</t>
  </si>
  <si>
    <t>Adhesion of Bacillus subtilis and Pseudoalteromonas lipolytica to steel in a seawater environment and their effects on corrosion</t>
  </si>
  <si>
    <t>Biomass and Bioenergy</t>
  </si>
  <si>
    <t>2026.06.20</t>
  </si>
  <si>
    <t>纪闻旭、陈学进</t>
  </si>
  <si>
    <t>戎涵韵</t>
  </si>
  <si>
    <t>202430410101</t>
  </si>
  <si>
    <t>郭娜</t>
  </si>
  <si>
    <t>秦瑜江</t>
  </si>
  <si>
    <t>202430410102</t>
  </si>
  <si>
    <t>陈海䶮</t>
  </si>
  <si>
    <t>王玉浩</t>
  </si>
  <si>
    <t xml:space="preserve">温度调控下极地菌在EH40钢表面的成膜特性与腐蚀机制研究 </t>
  </si>
  <si>
    <t>表面技术</t>
  </si>
  <si>
    <t>2026.09.07</t>
  </si>
  <si>
    <t>郭娜，王玉浩，等</t>
  </si>
  <si>
    <t>屈雨润</t>
  </si>
  <si>
    <t>202430410105</t>
  </si>
  <si>
    <t>张飞</t>
  </si>
  <si>
    <t>Self-Powered Bipolar Response Photodetector Based on MoS2/SnBi2Te4 Heterojunction</t>
  </si>
  <si>
    <t>ACS APPLIED MATERIALS &amp; INTERFACES</t>
  </si>
  <si>
    <t>2026.09.09</t>
  </si>
  <si>
    <t>屈雨润，冷成宇，等</t>
  </si>
  <si>
    <t>渠慧杰</t>
  </si>
  <si>
    <t>202430410106</t>
  </si>
  <si>
    <t>何肖君</t>
  </si>
  <si>
    <t>202430410107</t>
  </si>
  <si>
    <t>爆炸焊317L/FH40不锈钢复合板焊缝耐蚀性及点蚀评估</t>
  </si>
  <si>
    <t>腐蚀与防护</t>
  </si>
  <si>
    <t>2026.09.18</t>
  </si>
  <si>
    <t>北大核心，CSCD</t>
  </si>
  <si>
    <t xml:space="preserve"> 常雪婷，何肖君</t>
  </si>
  <si>
    <t>李开</t>
  </si>
  <si>
    <t>董耀华</t>
  </si>
  <si>
    <t>Heterologous Expression, Characterization, and Application of a Cold-Adapted Alkaline Phosphatase from Pseudoalteromonas spiralis for Eco-Friendly Low-Temperature Detergent Formulations</t>
  </si>
  <si>
    <t>International Journal of Biological Macromolecules</t>
  </si>
  <si>
    <t>李开，董耀华，等</t>
  </si>
  <si>
    <t>刘言</t>
  </si>
  <si>
    <t>202430410109</t>
  </si>
  <si>
    <t>吴钱林</t>
  </si>
  <si>
    <t>朱锴</t>
  </si>
  <si>
    <t>202430410110</t>
  </si>
  <si>
    <t>单泓睿</t>
  </si>
  <si>
    <t>202430410111</t>
  </si>
  <si>
    <t>周云</t>
  </si>
  <si>
    <t>牛子然</t>
  </si>
  <si>
    <t>202430410112</t>
  </si>
  <si>
    <t>安燕</t>
  </si>
  <si>
    <t>铜基材料在二氧化碳还原中的制备研究</t>
  </si>
  <si>
    <t>国家铝型材及门窗制品质量检验检测中心（山东）</t>
  </si>
  <si>
    <t>2026.08.31</t>
  </si>
  <si>
    <t>尹帅期</t>
  </si>
  <si>
    <t>202430410113</t>
  </si>
  <si>
    <t>铝合金门窗的防腐研究</t>
  </si>
  <si>
    <t>国家铝合金质量检验检测中心-潍坊国一铝材有限公司</t>
  </si>
  <si>
    <t>于洋</t>
  </si>
  <si>
    <t>范润华</t>
  </si>
  <si>
    <t>何姮</t>
  </si>
  <si>
    <t>202430410115</t>
  </si>
  <si>
    <t>高介电低损耗陶瓷粉体的组分设计与工艺优化研究</t>
  </si>
  <si>
    <t>山东同方鲁颖电子有限公司</t>
  </si>
  <si>
    <t>隋浩然</t>
  </si>
  <si>
    <t>类延华</t>
  </si>
  <si>
    <t>Fluorine-free photothermal self-healing superhydrophobic coating for enhanced anti-icing performance and corrosion protection</t>
  </si>
  <si>
    <t>Surface and interface</t>
  </si>
  <si>
    <t>2026.08.20</t>
  </si>
  <si>
    <t>隋浩然，类延华</t>
  </si>
  <si>
    <t>铝合金阳极氧化及防覆冰应用研究</t>
  </si>
  <si>
    <t>曹雅越</t>
  </si>
  <si>
    <t>202430410117</t>
  </si>
  <si>
    <t>孙凯</t>
  </si>
  <si>
    <t>Microwave-absorbing materials with strong environmental adaptability for 
corrosion protection, anti-icing and thermal management</t>
  </si>
  <si>
    <t>SCIENCE CHINA Materials</t>
  </si>
  <si>
    <t>曹雅越，孙凯，等</t>
  </si>
  <si>
    <t>高介电常数低损耗高击穿场强陶瓷粉料应用研究</t>
  </si>
  <si>
    <t>2026.08.01</t>
  </si>
  <si>
    <t>金灵好</t>
  </si>
  <si>
    <t>刘涛</t>
  </si>
  <si>
    <t>叶婷雨</t>
  </si>
  <si>
    <t>202430410119</t>
  </si>
  <si>
    <t>郭章伟</t>
  </si>
  <si>
    <t>Effects and mechanisms of the flagellar gene (fliP) on the anticorrosion function of Pseudoalteromonas marina</t>
  </si>
  <si>
    <t>Corrosion Science</t>
  </si>
  <si>
    <t>郭章伟，叶婷雨</t>
  </si>
  <si>
    <r>
      <rPr>
        <sz val="9"/>
        <color theme="1"/>
        <rFont val="宋体"/>
        <charset val="134"/>
        <scheme val="minor"/>
      </rPr>
      <t xml:space="preserve">Impact and regulatory mechanisms of the </t>
    </r>
    <r>
      <rPr>
        <i/>
        <sz val="9"/>
        <color theme="1"/>
        <rFont val="宋体"/>
        <charset val="134"/>
        <scheme val="minor"/>
      </rPr>
      <t xml:space="preserve">P. aeruginosa </t>
    </r>
    <r>
      <rPr>
        <sz val="9"/>
        <color theme="1"/>
        <rFont val="宋体"/>
        <charset val="134"/>
        <scheme val="minor"/>
      </rPr>
      <t xml:space="preserve">quorum-sensing genes </t>
    </r>
    <r>
      <rPr>
        <i/>
        <sz val="9"/>
        <color theme="1"/>
        <rFont val="宋体"/>
        <charset val="134"/>
        <scheme val="minor"/>
      </rPr>
      <t>rhl</t>
    </r>
    <r>
      <rPr>
        <sz val="9"/>
        <color theme="1"/>
        <rFont val="宋体"/>
        <charset val="134"/>
        <scheme val="minor"/>
      </rPr>
      <t xml:space="preserve">A and </t>
    </r>
    <r>
      <rPr>
        <i/>
        <sz val="9"/>
        <color theme="1"/>
        <rFont val="宋体"/>
        <charset val="134"/>
        <scheme val="minor"/>
      </rPr>
      <t>las</t>
    </r>
    <r>
      <rPr>
        <sz val="9"/>
        <color theme="1"/>
        <rFont val="宋体"/>
        <charset val="134"/>
        <scheme val="minor"/>
      </rPr>
      <t>I on corrosion</t>
    </r>
  </si>
  <si>
    <t>2026.07.01</t>
  </si>
  <si>
    <t>袁坤坤</t>
  </si>
  <si>
    <t>202430410120</t>
  </si>
  <si>
    <t>Side-chain cross-linked antioxidant PVDF hollow fiber anion exchange membranes for direct seawater electrolysis</t>
  </si>
  <si>
    <t>JOURNAL OF MEMBRANE SCIENCE</t>
  </si>
  <si>
    <t>廖德祥，袁坤坤，等</t>
  </si>
  <si>
    <t>侧链型阴离子交换膜改性研究进展</t>
  </si>
  <si>
    <t>膜科学与技术</t>
  </si>
  <si>
    <t>袁坤坤，廖德祥，等</t>
  </si>
  <si>
    <t>张雯凯</t>
  </si>
  <si>
    <t>202430410121</t>
  </si>
  <si>
    <t>申媛媛</t>
  </si>
  <si>
    <t>许佳程</t>
  </si>
  <si>
    <t>202430410122</t>
  </si>
  <si>
    <t>人工极地海域环境致EH40船板钢的力学性能损伤与应力腐蚀行为研究</t>
  </si>
  <si>
    <t>中国腐蚀与防护学报</t>
  </si>
  <si>
    <t>2026.09.15</t>
  </si>
  <si>
    <t>许佳程，刘家兵等</t>
  </si>
  <si>
    <t>郭伟</t>
  </si>
  <si>
    <t>202430410123</t>
  </si>
  <si>
    <t>李晓峰</t>
  </si>
  <si>
    <t>Freestanding PANI/1T-MoS₂ composite films via facile drop-casting for high-performance flexible thermoelectrics</t>
  </si>
  <si>
    <t>Journal of Alloys and Compounds</t>
  </si>
  <si>
    <t>2026.04.17</t>
  </si>
  <si>
    <t>郭伟，李晓峰</t>
  </si>
  <si>
    <t>Flexible freestanding PANI/MoS2/CNTs ternary films with synergistically enhanced thermoelectric performance</t>
  </si>
  <si>
    <t>Ceramics International</t>
  </si>
  <si>
    <t>2026.04.28</t>
  </si>
  <si>
    <t>Free-standing highly conductive PEDOT-NW/MoS2 composite films for flexible thermoelectric generators</t>
  </si>
  <si>
    <t>Materials Science in Semiconductor Processing</t>
  </si>
  <si>
    <t>2026.08.22</t>
  </si>
  <si>
    <t>齐朕宇</t>
  </si>
  <si>
    <t>202430410125</t>
  </si>
  <si>
    <t>光催化耦合微藻集成式生物光伏系统设计研究</t>
  </si>
  <si>
    <t>上海第一机床厂有限公司</t>
  </si>
  <si>
    <t>高元茂</t>
  </si>
  <si>
    <t>202430410126</t>
  </si>
  <si>
    <t>张俊杰</t>
  </si>
  <si>
    <t>202430410127</t>
  </si>
  <si>
    <t>梁智富</t>
  </si>
  <si>
    <t>Viologen-Based Cationic Covalent Organic Frameworks for Efficient Dechlorination via Capacitive Deionization</t>
  </si>
  <si>
    <t>Advanced Functional Materials</t>
  </si>
  <si>
    <t>2026.01.28</t>
  </si>
  <si>
    <t>张俊杰，陈珍慧，等</t>
  </si>
  <si>
    <t>彭栩捷</t>
  </si>
  <si>
    <t>202430410129</t>
  </si>
  <si>
    <t>Na₂SO₄-Induced Aggregation of AgNPs/GO for SERS Detection of Methylene Blue in River Water and Acetamiprid on Cucumber Peels</t>
  </si>
  <si>
    <t>Analytical Methods</t>
  </si>
  <si>
    <t>SCI三区</t>
  </si>
  <si>
    <t>Xujie Peng；Huantig Li</t>
  </si>
  <si>
    <t>表面增强拉曼光谱材料在农药残留和海洋污染物方面的检测应用</t>
  </si>
  <si>
    <t>黄文超</t>
  </si>
  <si>
    <t>202430410128</t>
  </si>
  <si>
    <t>Smart coating for harsh environments: An epoxy composite with active 
Photothermal anti-icing and self-healing functions</t>
  </si>
  <si>
    <t>Progress in Organic Coatings</t>
  </si>
  <si>
    <t>2026.06.04</t>
  </si>
  <si>
    <t>张玉良，黄文超，等</t>
  </si>
  <si>
    <t>超疏水铝合金的防冰结霜及自清洁性能研究</t>
  </si>
  <si>
    <t>陈凯</t>
  </si>
  <si>
    <t>202430410130</t>
  </si>
  <si>
    <t>宋盼盼</t>
  </si>
  <si>
    <t>202430410131</t>
  </si>
  <si>
    <t>罗佳奇</t>
  </si>
  <si>
    <t>202430410132</t>
  </si>
  <si>
    <t>储笑冰</t>
  </si>
  <si>
    <t>202430410133</t>
  </si>
  <si>
    <t>王禹涵</t>
  </si>
  <si>
    <t>202430410134</t>
  </si>
  <si>
    <t>李志松</t>
  </si>
  <si>
    <t>侯佳明</t>
  </si>
  <si>
    <t>202430410135</t>
  </si>
  <si>
    <t>朱嘉俊</t>
  </si>
  <si>
    <t>202430410136</t>
  </si>
  <si>
    <t>董胡</t>
  </si>
  <si>
    <t>202430410138</t>
  </si>
  <si>
    <t>王烨达</t>
  </si>
  <si>
    <t>202430410139</t>
  </si>
  <si>
    <t>李嘉铭</t>
  </si>
  <si>
    <t>202430410140</t>
  </si>
  <si>
    <t>张杰</t>
  </si>
  <si>
    <t>张立满</t>
  </si>
  <si>
    <t>202430410141</t>
  </si>
  <si>
    <t>一种珊瑚砂土体的MICP-仿生结构夹层加固方法</t>
  </si>
  <si>
    <t>巢志明，张立满</t>
  </si>
  <si>
    <t>房新宇</t>
  </si>
  <si>
    <t>202430410142</t>
  </si>
  <si>
    <t>陈星宇</t>
  </si>
  <si>
    <t>202430410143</t>
  </si>
  <si>
    <t>熊东升</t>
  </si>
  <si>
    <t>202430410144</t>
  </si>
  <si>
    <t>林恩</t>
  </si>
  <si>
    <t>202430410145</t>
  </si>
  <si>
    <t>著作</t>
  </si>
  <si>
    <t>土工材料加筋海岸钙质砂力学特性及智能建模</t>
  </si>
  <si>
    <t>科学出版社</t>
  </si>
  <si>
    <t>出版</t>
  </si>
  <si>
    <t>巢志明、郑金海、史旦达、鲁洋、林恩</t>
  </si>
  <si>
    <t>个人完成字数
25万字</t>
  </si>
  <si>
    <t>基于仿生龟甲纹土工膜的分层嵌固钙质砂土体加固方法</t>
  </si>
  <si>
    <t>2026.05.05</t>
  </si>
  <si>
    <t>巢志明、林恩</t>
  </si>
  <si>
    <t>艾志炜</t>
  </si>
  <si>
    <t>202430410147</t>
  </si>
  <si>
    <t>徐妲莉</t>
  </si>
  <si>
    <t>张建</t>
  </si>
  <si>
    <t>202430410148</t>
  </si>
  <si>
    <t>Large-amplitude solitary wave generation by a piston-type wavemaker: Implicit kinematics, wave mass matching, and instability mechanisms</t>
  </si>
  <si>
    <t>Applied Ocean Research</t>
  </si>
  <si>
    <t>2026.10</t>
  </si>
  <si>
    <t>李志松，张建，等</t>
  </si>
  <si>
    <t>谢操杰</t>
  </si>
  <si>
    <t>202430410149</t>
  </si>
  <si>
    <t>袁瑞</t>
  </si>
  <si>
    <t>基于多源数据融合机器学习的长江口咸潮智能预报方法</t>
  </si>
  <si>
    <t>2026.04.21</t>
  </si>
  <si>
    <t>袁瑞，谢操杰等</t>
  </si>
  <si>
    <t>徐菲</t>
  </si>
  <si>
    <t>202430410150</t>
  </si>
  <si>
    <t>童家骏</t>
  </si>
  <si>
    <t>202430410151</t>
  </si>
  <si>
    <t>朱文武</t>
  </si>
  <si>
    <t>祝维辰</t>
  </si>
  <si>
    <t>202430410152</t>
  </si>
  <si>
    <t>吴志霖</t>
  </si>
  <si>
    <t>202430410153</t>
  </si>
  <si>
    <t>唐鹏</t>
  </si>
  <si>
    <t>Feature Attention Model for Soil-Geocomposite Interface Strength</t>
  </si>
  <si>
    <t>Frontiers in Earth Science</t>
  </si>
  <si>
    <t>SCI四区</t>
  </si>
  <si>
    <t>唐鹏，吴志霖</t>
  </si>
  <si>
    <t>刘芯芸</t>
  </si>
  <si>
    <t>202430410154</t>
  </si>
  <si>
    <t>梁佳启</t>
  </si>
  <si>
    <t>202430410156</t>
  </si>
  <si>
    <t>洪子康</t>
  </si>
  <si>
    <t>202430410157</t>
  </si>
  <si>
    <t>杨宇凡</t>
  </si>
  <si>
    <t>202430410158</t>
  </si>
  <si>
    <t>周志雪</t>
  </si>
  <si>
    <t>202430410159</t>
  </si>
  <si>
    <t>余福萍</t>
  </si>
  <si>
    <t>202430410160</t>
  </si>
  <si>
    <t>高旭</t>
  </si>
  <si>
    <t>202430410161</t>
  </si>
  <si>
    <t>赵姗</t>
  </si>
  <si>
    <t>卢松岩</t>
  </si>
  <si>
    <t>202430410163</t>
  </si>
  <si>
    <t>齐鑫辉</t>
  </si>
  <si>
    <t>202430410164</t>
  </si>
  <si>
    <t>极地冰区船舶横摇响应与冰载荷耦合作用特性研究</t>
  </si>
  <si>
    <t>2026.06.30</t>
  </si>
  <si>
    <t>罗杰</t>
  </si>
  <si>
    <t>202430410165</t>
  </si>
  <si>
    <t>高梓洪</t>
  </si>
  <si>
    <t>202430410167</t>
  </si>
  <si>
    <t>季潇焱</t>
  </si>
  <si>
    <t>202430410168</t>
  </si>
  <si>
    <t>卢雨婷</t>
  </si>
  <si>
    <t>202430410169</t>
  </si>
  <si>
    <t>任林宇</t>
  </si>
  <si>
    <t>202430410171</t>
  </si>
  <si>
    <t>李志卫</t>
  </si>
  <si>
    <t>金祎</t>
  </si>
  <si>
    <t>202430410172</t>
  </si>
  <si>
    <t>韦可忠</t>
  </si>
  <si>
    <t>202430410173</t>
  </si>
  <si>
    <t>赵双九</t>
  </si>
  <si>
    <t>202430410174</t>
  </si>
  <si>
    <t>张龙</t>
  </si>
  <si>
    <t>202430410175</t>
  </si>
  <si>
    <t>詹浩然</t>
  </si>
  <si>
    <t>202430410176</t>
  </si>
  <si>
    <t>吴齐</t>
  </si>
  <si>
    <t>202430410177</t>
  </si>
  <si>
    <t>张瑞</t>
  </si>
  <si>
    <t>202430410178</t>
  </si>
  <si>
    <t>赵孟艺</t>
  </si>
  <si>
    <t>202430410179</t>
  </si>
  <si>
    <t>王仁义</t>
  </si>
  <si>
    <t>202430410180</t>
  </si>
  <si>
    <t>Research on control effect of porous blade tips on propeller tip vortex cavitation</t>
  </si>
  <si>
    <t>2026.07.15</t>
  </si>
  <si>
    <t>孙瑜、王仁义</t>
  </si>
  <si>
    <t>Effects of grid refinement strategies on propeller tip vortex cavitation patterns and induced pressure fluctuations</t>
  </si>
  <si>
    <t>2026.08.11</t>
  </si>
  <si>
    <t>刘正杰</t>
  </si>
  <si>
    <t>202430410181</t>
  </si>
  <si>
    <t>徐诚诚</t>
  </si>
  <si>
    <t>202430410182</t>
  </si>
  <si>
    <t>占義豪</t>
  </si>
  <si>
    <t>202430410183</t>
  </si>
  <si>
    <t>李高展</t>
  </si>
  <si>
    <t>202430410184</t>
  </si>
  <si>
    <t>许涛</t>
  </si>
  <si>
    <t>Influence of Door States and Window Opening Angles on Smoke Temperature in Fire Compartments</t>
  </si>
  <si>
    <t>上海市级研究生学术论坛（二等奖）</t>
  </si>
  <si>
    <t>李高展、许涛</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</si>
</sst>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00"/>
    <numFmt numFmtId="178" formatCode="0_ "/>
    <numFmt numFmtId="179" formatCode="0_);[Red]\(0\)"/>
  </numFmts>
  <fonts count="28">
    <font>
      <sz val="11"/>
      <color theme="1"/>
      <name val="宋体"/>
      <charset val="134"/>
      <scheme val="minor"/>
    </font>
    <font>
      <sz val="9"/>
      <color theme="1"/>
      <name val="宋体"/>
      <charset val="134"/>
      <scheme val="minor"/>
    </font>
    <font>
      <sz val="9"/>
      <color theme="1"/>
      <name val="宋体"/>
      <charset val="134"/>
    </font>
    <font>
      <sz val="20"/>
      <color theme="1"/>
      <name val="宋体"/>
      <charset val="134"/>
      <scheme val="minor"/>
    </font>
    <font>
      <b/>
      <sz val="9"/>
      <color theme="1"/>
      <name val="宋体"/>
      <charset val="134"/>
      <scheme val="major"/>
    </font>
    <font>
      <b/>
      <sz val="9"/>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b/>
      <sz val="9"/>
      <color theme="1"/>
      <name val="Times New Roman"/>
      <charset val="134"/>
    </font>
    <font>
      <i/>
      <sz val="9"/>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0" borderId="0"/>
  </cellStyleXfs>
  <cellXfs count="32">
    <xf numFmtId="0" fontId="0" fillId="0" borderId="0" xfId="0">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 fillId="0" borderId="0" xfId="0" applyFont="1" applyFill="1">
      <alignment vertical="center"/>
    </xf>
    <xf numFmtId="0" fontId="3"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2" xfId="0" applyFont="1" applyFill="1" applyBorder="1" applyAlignment="1">
      <alignment horizontal="center" vertical="center" wrapText="1"/>
    </xf>
    <xf numFmtId="1"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center" vertical="center" wrapText="1"/>
    </xf>
    <xf numFmtId="177" fontId="2" fillId="0" borderId="2"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 xfId="0" applyFont="1" applyFill="1" applyBorder="1" applyAlignment="1">
      <alignment horizontal="center" vertical="center"/>
    </xf>
    <xf numFmtId="49" fontId="1" fillId="0" borderId="2" xfId="0" applyNumberFormat="1" applyFont="1" applyFill="1" applyBorder="1" applyAlignment="1">
      <alignment horizontal="center" vertical="center"/>
    </xf>
    <xf numFmtId="0" fontId="2" fillId="0" borderId="5" xfId="0" applyFont="1" applyFill="1" applyBorder="1" applyAlignment="1">
      <alignment horizontal="center" vertical="center" wrapText="1"/>
    </xf>
    <xf numFmtId="14" fontId="1" fillId="0" borderId="2" xfId="0" applyNumberFormat="1" applyFont="1" applyFill="1" applyBorder="1" applyAlignment="1">
      <alignment horizontal="center" vertical="center"/>
    </xf>
    <xf numFmtId="49" fontId="1" fillId="0" borderId="2" xfId="49" applyNumberFormat="1" applyFont="1" applyFill="1" applyBorder="1" applyAlignment="1">
      <alignment horizontal="center" vertical="center" wrapText="1"/>
    </xf>
    <xf numFmtId="0" fontId="1" fillId="0" borderId="2" xfId="49"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14" fontId="1" fillId="0" borderId="2" xfId="0" applyNumberFormat="1" applyFont="1" applyFill="1" applyBorder="1" applyAlignment="1">
      <alignment horizontal="center" vertical="center" wrapText="1"/>
    </xf>
    <xf numFmtId="178" fontId="1" fillId="0" borderId="2"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178" fontId="1" fillId="0" borderId="3" xfId="0" applyNumberFormat="1" applyFont="1" applyFill="1" applyBorder="1" applyAlignment="1">
      <alignment horizontal="center" vertical="center" wrapText="1"/>
    </xf>
    <xf numFmtId="179" fontId="1" fillId="0" borderId="3" xfId="0" applyNumberFormat="1" applyFont="1" applyFill="1" applyBorder="1" applyAlignment="1">
      <alignment horizontal="center" vertical="center" wrapText="1"/>
    </xf>
    <xf numFmtId="179" fontId="1"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2" fillId="0" borderId="2" xfId="0" applyFont="1" applyFill="1" applyBorder="1" applyAlignment="1" quotePrefix="1">
      <alignment horizontal="center" vertical="center" wrapText="1"/>
    </xf>
    <xf numFmtId="0" fontId="1" fillId="0" borderId="2" xfId="0" applyFont="1" applyFill="1" applyBorder="1" applyAlignment="1" quotePrefix="1">
      <alignment horizontal="center" vertical="center" wrapText="1"/>
    </xf>
    <xf numFmtId="0" fontId="1" fillId="0" borderId="3"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
    <dxf>
      <fill>
        <patternFill patternType="solid">
          <bgColor rgb="FFFF99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70"/>
  <sheetViews>
    <sheetView tabSelected="1" zoomScale="85" zoomScaleNormal="85" workbookViewId="0">
      <selection activeCell="A1" sqref="A1:M1"/>
    </sheetView>
  </sheetViews>
  <sheetFormatPr defaultColWidth="9" defaultRowHeight="10.8"/>
  <cols>
    <col min="1" max="1" width="9.14814814814815" style="1" customWidth="1"/>
    <col min="2" max="2" width="10.9814814814815" style="1" customWidth="1"/>
    <col min="3" max="3" width="15.3333333333333" style="1" customWidth="1"/>
    <col min="4" max="4" width="10.1296296296296" style="1" customWidth="1"/>
    <col min="5" max="5" width="6.37962962962963" style="1" customWidth="1"/>
    <col min="6" max="6" width="17" style="1" customWidth="1"/>
    <col min="7" max="7" width="13.3796296296296" style="1" customWidth="1"/>
    <col min="8" max="8" width="41.5" style="1" customWidth="1"/>
    <col min="9" max="9" width="32" style="1" customWidth="1"/>
    <col min="10" max="10" width="11.25" style="1" customWidth="1"/>
    <col min="11" max="11" width="14.25" style="1" customWidth="1"/>
    <col min="12" max="12" width="15.5" style="1" customWidth="1"/>
    <col min="13" max="13" width="10.6296296296296" style="1" customWidth="1"/>
    <col min="14" max="16292" width="9" style="1"/>
    <col min="16293" max="16384" width="9" style="4"/>
  </cols>
  <sheetData>
    <row r="1" s="1" customFormat="1" ht="25.8" spans="1:13">
      <c r="A1" s="5" t="s">
        <v>0</v>
      </c>
      <c r="B1" s="5"/>
      <c r="C1" s="5"/>
      <c r="D1" s="5"/>
      <c r="E1" s="5"/>
      <c r="F1" s="5"/>
      <c r="G1" s="5"/>
      <c r="H1" s="5"/>
      <c r="I1" s="5"/>
      <c r="J1" s="5"/>
      <c r="K1" s="5"/>
      <c r="L1" s="5"/>
      <c r="M1" s="5"/>
    </row>
    <row r="2" s="2" customFormat="1" ht="52.5" customHeight="1" spans="1:13">
      <c r="A2" s="6" t="s">
        <v>1</v>
      </c>
      <c r="B2" s="6" t="s">
        <v>2</v>
      </c>
      <c r="C2" s="6" t="s">
        <v>3</v>
      </c>
      <c r="D2" s="6" t="s">
        <v>4</v>
      </c>
      <c r="E2" s="6" t="s">
        <v>5</v>
      </c>
      <c r="F2" s="6" t="s">
        <v>6</v>
      </c>
      <c r="G2" s="6" t="s">
        <v>7</v>
      </c>
      <c r="H2" s="6" t="s">
        <v>8</v>
      </c>
      <c r="I2" s="7" t="s">
        <v>9</v>
      </c>
      <c r="J2" s="7" t="s">
        <v>10</v>
      </c>
      <c r="K2" s="6" t="s">
        <v>11</v>
      </c>
      <c r="L2" s="7" t="s">
        <v>12</v>
      </c>
      <c r="M2" s="6" t="s">
        <v>13</v>
      </c>
    </row>
    <row r="3" s="3" customFormat="1" ht="35" customHeight="1" spans="1:13">
      <c r="A3" s="8">
        <f>MAX($A$2:A2)+1</f>
        <v>1</v>
      </c>
      <c r="B3" s="8" t="s">
        <v>14</v>
      </c>
      <c r="C3" s="9">
        <v>202430410001</v>
      </c>
      <c r="D3" s="8" t="s">
        <v>15</v>
      </c>
      <c r="E3" s="8" t="s">
        <v>16</v>
      </c>
      <c r="F3" s="8" t="s">
        <v>17</v>
      </c>
      <c r="G3" s="8" t="s">
        <v>18</v>
      </c>
      <c r="H3" s="8"/>
      <c r="I3" s="8"/>
      <c r="J3" s="8"/>
      <c r="K3" s="8"/>
      <c r="L3" s="8"/>
      <c r="M3" s="8"/>
    </row>
    <row r="4" s="3" customFormat="1" ht="35" customHeight="1" spans="1:13">
      <c r="A4" s="8">
        <f>MAX($A$2:A3)+1</f>
        <v>2</v>
      </c>
      <c r="B4" s="8" t="s">
        <v>19</v>
      </c>
      <c r="C4" s="10" t="s">
        <v>20</v>
      </c>
      <c r="D4" s="8" t="s">
        <v>21</v>
      </c>
      <c r="E4" s="8" t="s">
        <v>16</v>
      </c>
      <c r="F4" s="8" t="s">
        <v>17</v>
      </c>
      <c r="G4" s="8" t="s">
        <v>22</v>
      </c>
      <c r="H4" s="8" t="s">
        <v>23</v>
      </c>
      <c r="I4" s="8" t="s">
        <v>24</v>
      </c>
      <c r="J4" s="8" t="s">
        <v>25</v>
      </c>
      <c r="K4" s="8" t="s">
        <v>26</v>
      </c>
      <c r="L4" s="8" t="s">
        <v>27</v>
      </c>
      <c r="M4" s="8" t="s">
        <v>28</v>
      </c>
    </row>
    <row r="5" s="3" customFormat="1" ht="35" customHeight="1" spans="1:13">
      <c r="A5" s="8">
        <f>MAX($A$2:A4)+1</f>
        <v>3</v>
      </c>
      <c r="B5" s="8" t="s">
        <v>29</v>
      </c>
      <c r="C5" s="32" t="s">
        <v>30</v>
      </c>
      <c r="D5" s="8" t="s">
        <v>31</v>
      </c>
      <c r="E5" s="8" t="s">
        <v>16</v>
      </c>
      <c r="F5" s="8" t="s">
        <v>17</v>
      </c>
      <c r="G5" s="8" t="s">
        <v>18</v>
      </c>
      <c r="H5" s="8"/>
      <c r="I5" s="8"/>
      <c r="J5" s="8"/>
      <c r="K5" s="8"/>
      <c r="L5" s="8"/>
      <c r="M5" s="8"/>
    </row>
    <row r="6" s="3" customFormat="1" ht="35" customHeight="1" spans="1:13">
      <c r="A6" s="8">
        <f>MAX($A$2:A5)+1</f>
        <v>4</v>
      </c>
      <c r="B6" s="8" t="s">
        <v>32</v>
      </c>
      <c r="C6" s="9">
        <v>202430410004</v>
      </c>
      <c r="D6" s="8" t="s">
        <v>33</v>
      </c>
      <c r="E6" s="8" t="s">
        <v>16</v>
      </c>
      <c r="F6" s="8" t="s">
        <v>17</v>
      </c>
      <c r="G6" s="8" t="s">
        <v>18</v>
      </c>
      <c r="H6" s="8"/>
      <c r="I6" s="8"/>
      <c r="J6" s="8"/>
      <c r="K6" s="8"/>
      <c r="L6" s="8"/>
      <c r="M6" s="8"/>
    </row>
    <row r="7" s="3" customFormat="1" ht="35" customHeight="1" spans="1:13">
      <c r="A7" s="8">
        <f>MAX($A$2:A6)+1</f>
        <v>5</v>
      </c>
      <c r="B7" s="8" t="s">
        <v>34</v>
      </c>
      <c r="C7" s="32" t="s">
        <v>35</v>
      </c>
      <c r="D7" s="8" t="s">
        <v>36</v>
      </c>
      <c r="E7" s="8" t="s">
        <v>16</v>
      </c>
      <c r="F7" s="8" t="s">
        <v>17</v>
      </c>
      <c r="G7" s="8" t="s">
        <v>18</v>
      </c>
      <c r="H7" s="8"/>
      <c r="I7" s="8"/>
      <c r="J7" s="8"/>
      <c r="K7" s="8"/>
      <c r="L7" s="8"/>
      <c r="M7" s="8"/>
    </row>
    <row r="8" s="3" customFormat="1" ht="35" customHeight="1" spans="1:13">
      <c r="A8" s="8">
        <f>MAX($A$2:A7)+1</f>
        <v>6</v>
      </c>
      <c r="B8" s="8" t="s">
        <v>37</v>
      </c>
      <c r="C8" s="32" t="s">
        <v>38</v>
      </c>
      <c r="D8" s="8" t="s">
        <v>31</v>
      </c>
      <c r="E8" s="8" t="s">
        <v>16</v>
      </c>
      <c r="F8" s="8" t="s">
        <v>17</v>
      </c>
      <c r="G8" s="8" t="s">
        <v>22</v>
      </c>
      <c r="H8" s="8" t="s">
        <v>39</v>
      </c>
      <c r="I8" s="8" t="s">
        <v>40</v>
      </c>
      <c r="J8" s="11">
        <v>2026.1</v>
      </c>
      <c r="K8" s="8" t="s">
        <v>41</v>
      </c>
      <c r="L8" s="8" t="s">
        <v>42</v>
      </c>
      <c r="M8" s="8" t="s">
        <v>28</v>
      </c>
    </row>
    <row r="9" s="3" customFormat="1" ht="35" customHeight="1" spans="1:13">
      <c r="A9" s="8">
        <f>MAX($A$2:A8)+1</f>
        <v>7</v>
      </c>
      <c r="B9" s="8" t="s">
        <v>43</v>
      </c>
      <c r="C9" s="32" t="s">
        <v>44</v>
      </c>
      <c r="D9" s="8" t="s">
        <v>15</v>
      </c>
      <c r="E9" s="8" t="s">
        <v>16</v>
      </c>
      <c r="F9" s="8" t="s">
        <v>17</v>
      </c>
      <c r="G9" s="8" t="s">
        <v>18</v>
      </c>
      <c r="H9" s="8"/>
      <c r="I9" s="8"/>
      <c r="J9" s="8"/>
      <c r="K9" s="8"/>
      <c r="L9" s="8"/>
      <c r="M9" s="8"/>
    </row>
    <row r="10" s="3" customFormat="1" ht="35" customHeight="1" spans="1:13">
      <c r="A10" s="8">
        <f>MAX($A$2:A9)+1</f>
        <v>8</v>
      </c>
      <c r="B10" s="12" t="s">
        <v>45</v>
      </c>
      <c r="C10" s="12">
        <v>202430410008</v>
      </c>
      <c r="D10" s="12" t="s">
        <v>46</v>
      </c>
      <c r="E10" s="12" t="s">
        <v>16</v>
      </c>
      <c r="F10" s="8" t="s">
        <v>17</v>
      </c>
      <c r="G10" s="8" t="s">
        <v>18</v>
      </c>
      <c r="H10" s="12"/>
      <c r="I10" s="12"/>
      <c r="J10" s="12"/>
      <c r="K10" s="12"/>
      <c r="L10" s="12"/>
      <c r="M10" s="12"/>
    </row>
    <row r="11" s="3" customFormat="1" ht="35" customHeight="1" spans="1:13">
      <c r="A11" s="8">
        <f>MAX($A$2:A10)+1</f>
        <v>9</v>
      </c>
      <c r="B11" s="8" t="s">
        <v>47</v>
      </c>
      <c r="C11" s="9">
        <v>202430410009</v>
      </c>
      <c r="D11" s="8" t="s">
        <v>48</v>
      </c>
      <c r="E11" s="8" t="s">
        <v>16</v>
      </c>
      <c r="F11" s="8" t="s">
        <v>17</v>
      </c>
      <c r="G11" s="8" t="s">
        <v>18</v>
      </c>
      <c r="H11" s="8"/>
      <c r="I11" s="8"/>
      <c r="J11" s="8"/>
      <c r="K11" s="8"/>
      <c r="L11" s="8"/>
      <c r="M11" s="8"/>
    </row>
    <row r="12" s="3" customFormat="1" ht="35" customHeight="1" spans="1:13">
      <c r="A12" s="8">
        <f>MAX($A$2:A11)+1</f>
        <v>10</v>
      </c>
      <c r="B12" s="8" t="s">
        <v>49</v>
      </c>
      <c r="C12" s="32" t="s">
        <v>50</v>
      </c>
      <c r="D12" s="8" t="s">
        <v>51</v>
      </c>
      <c r="E12" s="8" t="s">
        <v>16</v>
      </c>
      <c r="F12" s="8" t="s">
        <v>17</v>
      </c>
      <c r="G12" s="8" t="s">
        <v>52</v>
      </c>
      <c r="H12" s="8" t="s">
        <v>53</v>
      </c>
      <c r="I12" s="8" t="s">
        <v>54</v>
      </c>
      <c r="J12" s="8" t="s">
        <v>55</v>
      </c>
      <c r="K12" s="8" t="s">
        <v>56</v>
      </c>
      <c r="L12" s="8" t="s">
        <v>49</v>
      </c>
      <c r="M12" s="8">
        <v>1</v>
      </c>
    </row>
    <row r="13" s="3" customFormat="1" ht="35" customHeight="1" spans="1:13">
      <c r="A13" s="13">
        <f>MAX($A$2:A12)+1</f>
        <v>11</v>
      </c>
      <c r="B13" s="8" t="s">
        <v>57</v>
      </c>
      <c r="C13" s="32" t="s">
        <v>58</v>
      </c>
      <c r="D13" s="8" t="s">
        <v>59</v>
      </c>
      <c r="E13" s="8" t="s">
        <v>16</v>
      </c>
      <c r="F13" s="8" t="s">
        <v>17</v>
      </c>
      <c r="G13" s="8" t="s">
        <v>22</v>
      </c>
      <c r="H13" s="8" t="s">
        <v>60</v>
      </c>
      <c r="I13" s="8" t="s">
        <v>61</v>
      </c>
      <c r="J13" s="8" t="s">
        <v>62</v>
      </c>
      <c r="K13" s="8" t="s">
        <v>41</v>
      </c>
      <c r="L13" s="8" t="s">
        <v>63</v>
      </c>
      <c r="M13" s="8" t="s">
        <v>28</v>
      </c>
    </row>
    <row r="14" s="3" customFormat="1" ht="35" customHeight="1" spans="1:13">
      <c r="A14" s="8">
        <f>MAX($A$2:A13)+1</f>
        <v>12</v>
      </c>
      <c r="B14" s="8" t="s">
        <v>64</v>
      </c>
      <c r="C14" s="32" t="s">
        <v>65</v>
      </c>
      <c r="D14" s="8" t="s">
        <v>66</v>
      </c>
      <c r="E14" s="8" t="s">
        <v>16</v>
      </c>
      <c r="F14" s="8" t="s">
        <v>17</v>
      </c>
      <c r="G14" s="8" t="s">
        <v>18</v>
      </c>
      <c r="H14" s="8"/>
      <c r="I14" s="8"/>
      <c r="J14" s="8"/>
      <c r="K14" s="8"/>
      <c r="L14" s="8"/>
      <c r="M14" s="8"/>
    </row>
    <row r="15" s="3" customFormat="1" ht="35" customHeight="1" spans="1:13">
      <c r="A15" s="8">
        <f>MAX($A$2:A14)+1</f>
        <v>13</v>
      </c>
      <c r="B15" s="8" t="s">
        <v>67</v>
      </c>
      <c r="C15" s="32" t="s">
        <v>68</v>
      </c>
      <c r="D15" s="8" t="s">
        <v>69</v>
      </c>
      <c r="E15" s="8" t="s">
        <v>16</v>
      </c>
      <c r="F15" s="8" t="s">
        <v>17</v>
      </c>
      <c r="G15" s="8" t="s">
        <v>18</v>
      </c>
      <c r="H15" s="8"/>
      <c r="I15" s="8"/>
      <c r="J15" s="8"/>
      <c r="K15" s="8"/>
      <c r="L15" s="8"/>
      <c r="M15" s="8"/>
    </row>
    <row r="16" s="3" customFormat="1" ht="35" customHeight="1" spans="1:13">
      <c r="A16" s="8">
        <f>MAX($A$2:A15)+1</f>
        <v>14</v>
      </c>
      <c r="B16" s="8" t="s">
        <v>70</v>
      </c>
      <c r="C16" s="10" t="s">
        <v>71</v>
      </c>
      <c r="D16" s="8" t="s">
        <v>72</v>
      </c>
      <c r="E16" s="8" t="s">
        <v>16</v>
      </c>
      <c r="F16" s="8" t="s">
        <v>17</v>
      </c>
      <c r="G16" s="8" t="s">
        <v>18</v>
      </c>
      <c r="H16" s="8"/>
      <c r="I16" s="8"/>
      <c r="J16" s="8"/>
      <c r="K16" s="8"/>
      <c r="L16" s="8"/>
      <c r="M16" s="8"/>
    </row>
    <row r="17" s="3" customFormat="1" ht="35" customHeight="1" spans="1:13">
      <c r="A17" s="8">
        <f>MAX($A$2:A16)+1</f>
        <v>15</v>
      </c>
      <c r="B17" s="8" t="s">
        <v>73</v>
      </c>
      <c r="C17" s="32" t="s">
        <v>74</v>
      </c>
      <c r="D17" s="8" t="s">
        <v>75</v>
      </c>
      <c r="E17" s="8" t="s">
        <v>16</v>
      </c>
      <c r="F17" s="8" t="s">
        <v>17</v>
      </c>
      <c r="G17" s="8" t="s">
        <v>76</v>
      </c>
      <c r="H17" s="8" t="s">
        <v>77</v>
      </c>
      <c r="I17" s="8" t="s">
        <v>78</v>
      </c>
      <c r="J17" s="8" t="s">
        <v>79</v>
      </c>
      <c r="K17" s="8" t="s">
        <v>80</v>
      </c>
      <c r="L17" s="8" t="s">
        <v>81</v>
      </c>
      <c r="M17" s="8" t="s">
        <v>28</v>
      </c>
    </row>
    <row r="18" s="2" customFormat="1" ht="35" customHeight="1" spans="1:13">
      <c r="A18" s="8">
        <f>MAX($A$2:A17)+1</f>
        <v>16</v>
      </c>
      <c r="B18" s="14" t="s">
        <v>82</v>
      </c>
      <c r="C18" s="14" t="s">
        <v>83</v>
      </c>
      <c r="D18" s="14" t="s">
        <v>84</v>
      </c>
      <c r="E18" s="14" t="s">
        <v>16</v>
      </c>
      <c r="F18" s="14" t="s">
        <v>85</v>
      </c>
      <c r="G18" s="8" t="s">
        <v>18</v>
      </c>
      <c r="H18" s="14"/>
      <c r="I18" s="14"/>
      <c r="J18" s="14"/>
      <c r="K18" s="14"/>
      <c r="L18" s="14"/>
      <c r="M18" s="14"/>
    </row>
    <row r="19" s="2" customFormat="1" ht="35" customHeight="1" spans="1:13">
      <c r="A19" s="8">
        <f>MAX($A$2:A18)+1</f>
        <v>17</v>
      </c>
      <c r="B19" s="14" t="s">
        <v>86</v>
      </c>
      <c r="C19" s="14" t="s">
        <v>87</v>
      </c>
      <c r="D19" s="14" t="s">
        <v>88</v>
      </c>
      <c r="E19" s="14" t="s">
        <v>16</v>
      </c>
      <c r="F19" s="14" t="s">
        <v>85</v>
      </c>
      <c r="G19" s="8" t="s">
        <v>18</v>
      </c>
      <c r="H19" s="14"/>
      <c r="I19" s="14"/>
      <c r="J19" s="14"/>
      <c r="K19" s="14"/>
      <c r="L19" s="14"/>
      <c r="M19" s="14"/>
    </row>
    <row r="20" s="2" customFormat="1" ht="35" customHeight="1" spans="1:13">
      <c r="A20" s="8">
        <f>MAX($A$2:A19)+1</f>
        <v>18</v>
      </c>
      <c r="B20" s="14" t="s">
        <v>89</v>
      </c>
      <c r="C20" s="14" t="s">
        <v>90</v>
      </c>
      <c r="D20" s="14" t="s">
        <v>84</v>
      </c>
      <c r="E20" s="14" t="s">
        <v>16</v>
      </c>
      <c r="F20" s="14" t="s">
        <v>85</v>
      </c>
      <c r="G20" s="8" t="s">
        <v>18</v>
      </c>
      <c r="H20" s="14"/>
      <c r="I20" s="14"/>
      <c r="J20" s="14"/>
      <c r="K20" s="14"/>
      <c r="L20" s="14"/>
      <c r="M20" s="14"/>
    </row>
    <row r="21" s="2" customFormat="1" ht="35" customHeight="1" spans="1:13">
      <c r="A21" s="8">
        <f>MAX($A$2:A20)+1</f>
        <v>19</v>
      </c>
      <c r="B21" s="14" t="s">
        <v>91</v>
      </c>
      <c r="C21" s="14" t="s">
        <v>92</v>
      </c>
      <c r="D21" s="14" t="s">
        <v>93</v>
      </c>
      <c r="E21" s="14" t="s">
        <v>16</v>
      </c>
      <c r="F21" s="14" t="s">
        <v>85</v>
      </c>
      <c r="G21" s="14" t="s">
        <v>22</v>
      </c>
      <c r="H21" s="14" t="s">
        <v>94</v>
      </c>
      <c r="I21" s="14" t="s">
        <v>95</v>
      </c>
      <c r="J21" s="14" t="s">
        <v>96</v>
      </c>
      <c r="K21" s="14" t="s">
        <v>41</v>
      </c>
      <c r="L21" s="14" t="s">
        <v>97</v>
      </c>
      <c r="M21" s="14" t="s">
        <v>28</v>
      </c>
    </row>
    <row r="22" s="2" customFormat="1" ht="35" customHeight="1" spans="1:13">
      <c r="A22" s="8">
        <f>MAX($A$2:A21)+1</f>
        <v>20</v>
      </c>
      <c r="B22" s="14" t="s">
        <v>98</v>
      </c>
      <c r="C22" s="14" t="s">
        <v>99</v>
      </c>
      <c r="D22" s="14" t="s">
        <v>100</v>
      </c>
      <c r="E22" s="14" t="s">
        <v>16</v>
      </c>
      <c r="F22" s="14" t="s">
        <v>85</v>
      </c>
      <c r="G22" s="8" t="s">
        <v>18</v>
      </c>
      <c r="H22" s="14"/>
      <c r="I22" s="14"/>
      <c r="J22" s="14"/>
      <c r="K22" s="14"/>
      <c r="L22" s="14"/>
      <c r="M22" s="14"/>
    </row>
    <row r="23" s="2" customFormat="1" ht="35" customHeight="1" spans="1:13">
      <c r="A23" s="8">
        <f>MAX($A$2:A22)+1</f>
        <v>21</v>
      </c>
      <c r="B23" s="14" t="s">
        <v>101</v>
      </c>
      <c r="C23" s="14" t="s">
        <v>102</v>
      </c>
      <c r="D23" s="14" t="s">
        <v>103</v>
      </c>
      <c r="E23" s="14" t="s">
        <v>16</v>
      </c>
      <c r="F23" s="14" t="s">
        <v>85</v>
      </c>
      <c r="G23" s="8" t="s">
        <v>18</v>
      </c>
      <c r="H23" s="14"/>
      <c r="I23" s="14"/>
      <c r="J23" s="14"/>
      <c r="K23" s="14"/>
      <c r="L23" s="14"/>
      <c r="M23" s="14"/>
    </row>
    <row r="24" s="2" customFormat="1" ht="35" customHeight="1" spans="1:13">
      <c r="A24" s="8">
        <f>MAX($A$2:A23)+1</f>
        <v>22</v>
      </c>
      <c r="B24" s="14" t="s">
        <v>104</v>
      </c>
      <c r="C24" s="14" t="s">
        <v>105</v>
      </c>
      <c r="D24" s="14" t="s">
        <v>106</v>
      </c>
      <c r="E24" s="14" t="s">
        <v>16</v>
      </c>
      <c r="F24" s="14" t="s">
        <v>85</v>
      </c>
      <c r="G24" s="14" t="s">
        <v>22</v>
      </c>
      <c r="H24" s="14" t="s">
        <v>107</v>
      </c>
      <c r="I24" s="14" t="s">
        <v>108</v>
      </c>
      <c r="J24" s="14" t="s">
        <v>109</v>
      </c>
      <c r="K24" s="14" t="s">
        <v>110</v>
      </c>
      <c r="L24" s="14" t="s">
        <v>111</v>
      </c>
      <c r="M24" s="14">
        <v>1</v>
      </c>
    </row>
    <row r="25" s="2" customFormat="1" ht="35" customHeight="1" spans="1:13">
      <c r="A25" s="8">
        <f>MAX($A$2:A24)+1</f>
        <v>23</v>
      </c>
      <c r="B25" s="14" t="s">
        <v>112</v>
      </c>
      <c r="C25" s="14" t="s">
        <v>113</v>
      </c>
      <c r="D25" s="14" t="s">
        <v>114</v>
      </c>
      <c r="E25" s="14" t="s">
        <v>16</v>
      </c>
      <c r="F25" s="14" t="s">
        <v>85</v>
      </c>
      <c r="G25" s="8" t="s">
        <v>18</v>
      </c>
      <c r="H25" s="14"/>
      <c r="I25" s="14"/>
      <c r="J25" s="14"/>
      <c r="K25" s="14"/>
      <c r="L25" s="14"/>
      <c r="M25" s="14"/>
    </row>
    <row r="26" s="2" customFormat="1" ht="35" customHeight="1" spans="1:13">
      <c r="A26" s="8">
        <f>MAX($A$2:A25)+1</f>
        <v>24</v>
      </c>
      <c r="B26" s="14" t="s">
        <v>115</v>
      </c>
      <c r="C26" s="14" t="s">
        <v>116</v>
      </c>
      <c r="D26" s="14" t="s">
        <v>117</v>
      </c>
      <c r="E26" s="14" t="s">
        <v>16</v>
      </c>
      <c r="F26" s="14" t="s">
        <v>85</v>
      </c>
      <c r="G26" s="8" t="s">
        <v>18</v>
      </c>
      <c r="H26" s="14"/>
      <c r="I26" s="14"/>
      <c r="J26" s="14"/>
      <c r="K26" s="14"/>
      <c r="L26" s="14"/>
      <c r="M26" s="14"/>
    </row>
    <row r="27" s="2" customFormat="1" ht="35" customHeight="1" spans="1:13">
      <c r="A27" s="8">
        <f>MAX($A$2:A26)+1</f>
        <v>25</v>
      </c>
      <c r="B27" s="14" t="s">
        <v>118</v>
      </c>
      <c r="C27" s="14" t="s">
        <v>119</v>
      </c>
      <c r="D27" s="14" t="s">
        <v>120</v>
      </c>
      <c r="E27" s="14" t="s">
        <v>16</v>
      </c>
      <c r="F27" s="14" t="s">
        <v>85</v>
      </c>
      <c r="G27" s="8" t="s">
        <v>18</v>
      </c>
      <c r="H27" s="14"/>
      <c r="I27" s="14"/>
      <c r="J27" s="14"/>
      <c r="K27" s="14"/>
      <c r="L27" s="14"/>
      <c r="M27" s="14"/>
    </row>
    <row r="28" s="2" customFormat="1" ht="35" customHeight="1" spans="1:13">
      <c r="A28" s="8">
        <f>MAX($A$2:A27)+1</f>
        <v>26</v>
      </c>
      <c r="B28" s="14" t="s">
        <v>121</v>
      </c>
      <c r="C28" s="14" t="s">
        <v>122</v>
      </c>
      <c r="D28" s="14" t="s">
        <v>123</v>
      </c>
      <c r="E28" s="14" t="s">
        <v>16</v>
      </c>
      <c r="F28" s="14" t="s">
        <v>85</v>
      </c>
      <c r="G28" s="8" t="s">
        <v>18</v>
      </c>
      <c r="H28" s="14"/>
      <c r="I28" s="14"/>
      <c r="J28" s="14"/>
      <c r="K28" s="14"/>
      <c r="L28" s="14"/>
      <c r="M28" s="14"/>
    </row>
    <row r="29" s="2" customFormat="1" ht="35" customHeight="1" spans="1:13">
      <c r="A29" s="8">
        <f>MAX($A$2:A28)+1</f>
        <v>27</v>
      </c>
      <c r="B29" s="14" t="s">
        <v>124</v>
      </c>
      <c r="C29" s="14" t="s">
        <v>125</v>
      </c>
      <c r="D29" s="14" t="s">
        <v>59</v>
      </c>
      <c r="E29" s="14" t="s">
        <v>16</v>
      </c>
      <c r="F29" s="14" t="s">
        <v>85</v>
      </c>
      <c r="G29" s="8" t="s">
        <v>18</v>
      </c>
      <c r="H29" s="14"/>
      <c r="I29" s="14"/>
      <c r="J29" s="14"/>
      <c r="K29" s="14"/>
      <c r="L29" s="14"/>
      <c r="M29" s="14"/>
    </row>
    <row r="30" s="2" customFormat="1" ht="35" customHeight="1" spans="1:13">
      <c r="A30" s="8">
        <f>MAX($A$2:A29)+1</f>
        <v>28</v>
      </c>
      <c r="B30" s="14" t="s">
        <v>126</v>
      </c>
      <c r="C30" s="14" t="s">
        <v>127</v>
      </c>
      <c r="D30" s="14" t="s">
        <v>128</v>
      </c>
      <c r="E30" s="14" t="s">
        <v>16</v>
      </c>
      <c r="F30" s="14" t="s">
        <v>85</v>
      </c>
      <c r="G30" s="8" t="s">
        <v>18</v>
      </c>
      <c r="H30" s="14"/>
      <c r="I30" s="14"/>
      <c r="J30" s="14"/>
      <c r="K30" s="14"/>
      <c r="L30" s="14"/>
      <c r="M30" s="14"/>
    </row>
    <row r="31" s="2" customFormat="1" ht="35" customHeight="1" spans="1:13">
      <c r="A31" s="13">
        <f>MAX($A$2:A30)+1</f>
        <v>29</v>
      </c>
      <c r="B31" s="14" t="s">
        <v>129</v>
      </c>
      <c r="C31" s="14" t="s">
        <v>130</v>
      </c>
      <c r="D31" s="14" t="s">
        <v>131</v>
      </c>
      <c r="E31" s="14" t="s">
        <v>16</v>
      </c>
      <c r="F31" s="14" t="s">
        <v>85</v>
      </c>
      <c r="G31" s="14" t="s">
        <v>22</v>
      </c>
      <c r="H31" s="14" t="s">
        <v>132</v>
      </c>
      <c r="I31" s="14" t="s">
        <v>133</v>
      </c>
      <c r="J31" s="14" t="s">
        <v>134</v>
      </c>
      <c r="K31" s="14" t="s">
        <v>41</v>
      </c>
      <c r="L31" s="14" t="s">
        <v>135</v>
      </c>
      <c r="M31" s="14">
        <v>1</v>
      </c>
    </row>
    <row r="32" s="2" customFormat="1" ht="35" customHeight="1" spans="1:13">
      <c r="A32" s="15"/>
      <c r="B32" s="14"/>
      <c r="C32" s="14"/>
      <c r="D32" s="14"/>
      <c r="E32" s="14"/>
      <c r="F32" s="14"/>
      <c r="G32" s="14" t="s">
        <v>52</v>
      </c>
      <c r="H32" s="14" t="s">
        <v>136</v>
      </c>
      <c r="I32" s="14" t="s">
        <v>137</v>
      </c>
      <c r="J32" s="14">
        <v>2026.09</v>
      </c>
      <c r="K32" s="14" t="s">
        <v>56</v>
      </c>
      <c r="L32" s="14" t="s">
        <v>129</v>
      </c>
      <c r="M32" s="14">
        <v>1</v>
      </c>
    </row>
    <row r="33" s="2" customFormat="1" ht="35" customHeight="1" spans="1:13">
      <c r="A33" s="8">
        <f>MAX($A$2:A32)+1</f>
        <v>30</v>
      </c>
      <c r="B33" s="14" t="s">
        <v>138</v>
      </c>
      <c r="C33" s="14" t="s">
        <v>139</v>
      </c>
      <c r="D33" s="14" t="s">
        <v>140</v>
      </c>
      <c r="E33" s="14" t="s">
        <v>16</v>
      </c>
      <c r="F33" s="14" t="s">
        <v>85</v>
      </c>
      <c r="G33" s="8" t="s">
        <v>18</v>
      </c>
      <c r="H33" s="14"/>
      <c r="I33" s="14"/>
      <c r="J33" s="14"/>
      <c r="K33" s="14"/>
      <c r="L33" s="14"/>
      <c r="M33" s="14"/>
    </row>
    <row r="34" s="2" customFormat="1" ht="35" customHeight="1" spans="1:13">
      <c r="A34" s="13">
        <f>MAX($A$2:A33)+1</f>
        <v>31</v>
      </c>
      <c r="B34" s="14" t="s">
        <v>141</v>
      </c>
      <c r="C34" s="14" t="s">
        <v>142</v>
      </c>
      <c r="D34" s="14" t="s">
        <v>93</v>
      </c>
      <c r="E34" s="14" t="s">
        <v>16</v>
      </c>
      <c r="F34" s="14" t="s">
        <v>85</v>
      </c>
      <c r="G34" s="14" t="s">
        <v>143</v>
      </c>
      <c r="H34" s="14" t="s">
        <v>144</v>
      </c>
      <c r="I34" s="14" t="s">
        <v>145</v>
      </c>
      <c r="J34" s="14">
        <v>2025.11</v>
      </c>
      <c r="K34" s="14" t="s">
        <v>146</v>
      </c>
      <c r="L34" s="14" t="s">
        <v>141</v>
      </c>
      <c r="M34" s="14">
        <v>1</v>
      </c>
    </row>
    <row r="35" s="2" customFormat="1" ht="35" customHeight="1" spans="1:13">
      <c r="A35" s="8">
        <f>MAX($A$2:A34)+1</f>
        <v>32</v>
      </c>
      <c r="B35" s="14" t="s">
        <v>147</v>
      </c>
      <c r="C35" s="14" t="s">
        <v>148</v>
      </c>
      <c r="D35" s="14" t="s">
        <v>149</v>
      </c>
      <c r="E35" s="14" t="s">
        <v>16</v>
      </c>
      <c r="F35" s="14" t="s">
        <v>85</v>
      </c>
      <c r="G35" s="14" t="s">
        <v>143</v>
      </c>
      <c r="H35" s="14" t="s">
        <v>150</v>
      </c>
      <c r="I35" s="14" t="s">
        <v>151</v>
      </c>
      <c r="J35" s="14">
        <v>2025.11</v>
      </c>
      <c r="K35" s="14" t="s">
        <v>152</v>
      </c>
      <c r="L35" s="14" t="s">
        <v>147</v>
      </c>
      <c r="M35" s="14">
        <v>1</v>
      </c>
    </row>
    <row r="36" s="2" customFormat="1" ht="35" customHeight="1" spans="1:13">
      <c r="A36" s="13">
        <f>MAX($A$2:A35)+1</f>
        <v>33</v>
      </c>
      <c r="B36" s="16" t="s">
        <v>153</v>
      </c>
      <c r="C36" s="16" t="s">
        <v>154</v>
      </c>
      <c r="D36" s="16" t="s">
        <v>155</v>
      </c>
      <c r="E36" s="16" t="s">
        <v>16</v>
      </c>
      <c r="F36" s="16" t="s">
        <v>85</v>
      </c>
      <c r="G36" s="14" t="s">
        <v>22</v>
      </c>
      <c r="H36" s="14" t="s">
        <v>156</v>
      </c>
      <c r="I36" s="14" t="s">
        <v>157</v>
      </c>
      <c r="J36" s="14">
        <v>2026.06</v>
      </c>
      <c r="K36" s="14" t="s">
        <v>41</v>
      </c>
      <c r="L36" s="14" t="s">
        <v>158</v>
      </c>
      <c r="M36" s="14" t="s">
        <v>28</v>
      </c>
    </row>
    <row r="37" s="2" customFormat="1" ht="35" customHeight="1" spans="1:13">
      <c r="A37" s="15"/>
      <c r="B37" s="17"/>
      <c r="C37" s="17"/>
      <c r="D37" s="17"/>
      <c r="E37" s="17"/>
      <c r="F37" s="17"/>
      <c r="G37" s="14" t="s">
        <v>22</v>
      </c>
      <c r="H37" s="14" t="s">
        <v>159</v>
      </c>
      <c r="I37" s="14" t="s">
        <v>160</v>
      </c>
      <c r="J37" s="14">
        <v>2026.09</v>
      </c>
      <c r="K37" s="14" t="s">
        <v>161</v>
      </c>
      <c r="L37" s="14" t="s">
        <v>158</v>
      </c>
      <c r="M37" s="14" t="s">
        <v>28</v>
      </c>
    </row>
    <row r="38" s="2" customFormat="1" ht="35" customHeight="1" spans="1:13">
      <c r="A38" s="13">
        <f>MAX($A$2:A37)+1</f>
        <v>34</v>
      </c>
      <c r="B38" s="14" t="s">
        <v>162</v>
      </c>
      <c r="C38" s="14" t="s">
        <v>163</v>
      </c>
      <c r="D38" s="14" t="s">
        <v>140</v>
      </c>
      <c r="E38" s="14" t="s">
        <v>16</v>
      </c>
      <c r="F38" s="14" t="s">
        <v>85</v>
      </c>
      <c r="G38" s="14" t="s">
        <v>22</v>
      </c>
      <c r="H38" s="14" t="s">
        <v>164</v>
      </c>
      <c r="I38" s="14" t="s">
        <v>165</v>
      </c>
      <c r="J38" s="14" t="s">
        <v>166</v>
      </c>
      <c r="K38" s="14" t="s">
        <v>41</v>
      </c>
      <c r="L38" s="14" t="s">
        <v>167</v>
      </c>
      <c r="M38" s="14">
        <v>1</v>
      </c>
    </row>
    <row r="39" s="2" customFormat="1" ht="35" customHeight="1" spans="1:13">
      <c r="A39" s="15"/>
      <c r="B39" s="14"/>
      <c r="C39" s="14"/>
      <c r="D39" s="14"/>
      <c r="E39" s="14"/>
      <c r="F39" s="14"/>
      <c r="G39" s="14" t="s">
        <v>143</v>
      </c>
      <c r="H39" s="14" t="s">
        <v>168</v>
      </c>
      <c r="I39" s="14" t="s">
        <v>151</v>
      </c>
      <c r="J39" s="14">
        <v>2025.11</v>
      </c>
      <c r="K39" s="14" t="s">
        <v>152</v>
      </c>
      <c r="L39" s="14" t="s">
        <v>167</v>
      </c>
      <c r="M39" s="14">
        <v>1</v>
      </c>
    </row>
    <row r="40" s="2" customFormat="1" ht="35" customHeight="1" spans="1:13">
      <c r="A40" s="8">
        <f>MAX($A$2:A39)+1</f>
        <v>35</v>
      </c>
      <c r="B40" s="14" t="s">
        <v>169</v>
      </c>
      <c r="C40" s="14" t="s">
        <v>170</v>
      </c>
      <c r="D40" s="14" t="s">
        <v>149</v>
      </c>
      <c r="E40" s="14" t="s">
        <v>16</v>
      </c>
      <c r="F40" s="14" t="s">
        <v>85</v>
      </c>
      <c r="G40" s="14" t="s">
        <v>143</v>
      </c>
      <c r="H40" s="14" t="s">
        <v>171</v>
      </c>
      <c r="I40" s="14" t="s">
        <v>151</v>
      </c>
      <c r="J40" s="14">
        <v>2025.11</v>
      </c>
      <c r="K40" s="14" t="s">
        <v>152</v>
      </c>
      <c r="L40" s="14" t="s">
        <v>169</v>
      </c>
      <c r="M40" s="14">
        <v>1</v>
      </c>
    </row>
    <row r="41" s="2" customFormat="1" ht="35" customHeight="1" spans="1:13">
      <c r="A41" s="8">
        <f>MAX($A$2:A40)+1</f>
        <v>36</v>
      </c>
      <c r="B41" s="14" t="s">
        <v>172</v>
      </c>
      <c r="C41" s="14" t="s">
        <v>173</v>
      </c>
      <c r="D41" s="14" t="s">
        <v>106</v>
      </c>
      <c r="E41" s="14" t="s">
        <v>16</v>
      </c>
      <c r="F41" s="14" t="s">
        <v>85</v>
      </c>
      <c r="G41" s="8" t="s">
        <v>18</v>
      </c>
      <c r="H41" s="14"/>
      <c r="I41" s="14"/>
      <c r="J41" s="14"/>
      <c r="K41" s="14"/>
      <c r="L41" s="14"/>
      <c r="M41" s="14"/>
    </row>
    <row r="42" s="2" customFormat="1" ht="35" customHeight="1" spans="1:13">
      <c r="A42" s="8">
        <f>MAX($A$2:A41)+1</f>
        <v>37</v>
      </c>
      <c r="B42" s="14" t="s">
        <v>174</v>
      </c>
      <c r="C42" s="14" t="s">
        <v>175</v>
      </c>
      <c r="D42" s="14" t="s">
        <v>176</v>
      </c>
      <c r="E42" s="14" t="s">
        <v>16</v>
      </c>
      <c r="F42" s="14" t="s">
        <v>85</v>
      </c>
      <c r="G42" s="14" t="s">
        <v>143</v>
      </c>
      <c r="H42" s="14" t="s">
        <v>177</v>
      </c>
      <c r="I42" s="14" t="s">
        <v>178</v>
      </c>
      <c r="J42" s="14">
        <v>2025.11</v>
      </c>
      <c r="K42" s="14" t="s">
        <v>146</v>
      </c>
      <c r="L42" s="14" t="s">
        <v>174</v>
      </c>
      <c r="M42" s="14">
        <v>1</v>
      </c>
    </row>
    <row r="43" s="1" customFormat="1" ht="35" customHeight="1" spans="1:13">
      <c r="A43" s="13">
        <f>MAX($A$2:A42)+1</f>
        <v>38</v>
      </c>
      <c r="B43" s="18" t="s">
        <v>179</v>
      </c>
      <c r="C43" s="19" t="s">
        <v>180</v>
      </c>
      <c r="D43" s="18" t="s">
        <v>181</v>
      </c>
      <c r="E43" s="18" t="s">
        <v>16</v>
      </c>
      <c r="F43" s="14" t="s">
        <v>182</v>
      </c>
      <c r="G43" s="14" t="s">
        <v>22</v>
      </c>
      <c r="H43" s="14" t="s">
        <v>183</v>
      </c>
      <c r="I43" s="14" t="s">
        <v>184</v>
      </c>
      <c r="J43" s="18" t="s">
        <v>185</v>
      </c>
      <c r="K43" s="18" t="s">
        <v>41</v>
      </c>
      <c r="L43" s="14" t="s">
        <v>186</v>
      </c>
      <c r="M43" s="14">
        <v>1</v>
      </c>
    </row>
    <row r="44" s="1" customFormat="1" ht="35" customHeight="1" spans="1:13">
      <c r="A44" s="20"/>
      <c r="B44" s="18"/>
      <c r="C44" s="19"/>
      <c r="D44" s="18"/>
      <c r="E44" s="18"/>
      <c r="F44" s="14"/>
      <c r="G44" s="14"/>
      <c r="H44" s="14" t="s">
        <v>187</v>
      </c>
      <c r="I44" s="14" t="s">
        <v>188</v>
      </c>
      <c r="J44" s="18" t="s">
        <v>189</v>
      </c>
      <c r="K44" s="18" t="s">
        <v>41</v>
      </c>
      <c r="L44" s="14" t="s">
        <v>190</v>
      </c>
      <c r="M44" s="14" t="s">
        <v>28</v>
      </c>
    </row>
    <row r="45" s="1" customFormat="1" ht="35" customHeight="1" spans="1:13">
      <c r="A45" s="15"/>
      <c r="B45" s="18"/>
      <c r="C45" s="19"/>
      <c r="D45" s="18"/>
      <c r="E45" s="18"/>
      <c r="F45" s="14"/>
      <c r="G45" s="14"/>
      <c r="H45" s="14" t="s">
        <v>191</v>
      </c>
      <c r="I45" s="14" t="s">
        <v>192</v>
      </c>
      <c r="J45" s="18" t="s">
        <v>193</v>
      </c>
      <c r="K45" s="18" t="s">
        <v>26</v>
      </c>
      <c r="L45" s="14" t="s">
        <v>190</v>
      </c>
      <c r="M45" s="14" t="s">
        <v>28</v>
      </c>
    </row>
    <row r="46" s="1" customFormat="1" ht="35" customHeight="1" spans="1:13">
      <c r="A46" s="8">
        <f>MAX($A$2:A45)+1</f>
        <v>39</v>
      </c>
      <c r="B46" s="18" t="s">
        <v>194</v>
      </c>
      <c r="C46" s="19" t="s">
        <v>195</v>
      </c>
      <c r="D46" s="18" t="s">
        <v>196</v>
      </c>
      <c r="E46" s="18" t="s">
        <v>16</v>
      </c>
      <c r="F46" s="18" t="s">
        <v>182</v>
      </c>
      <c r="G46" s="14" t="s">
        <v>22</v>
      </c>
      <c r="H46" s="14" t="s">
        <v>197</v>
      </c>
      <c r="I46" s="14" t="s">
        <v>198</v>
      </c>
      <c r="J46" s="18">
        <v>2026.06</v>
      </c>
      <c r="K46" s="18" t="s">
        <v>161</v>
      </c>
      <c r="L46" s="18" t="s">
        <v>199</v>
      </c>
      <c r="M46" s="14" t="s">
        <v>28</v>
      </c>
    </row>
    <row r="47" s="1" customFormat="1" ht="35" customHeight="1" spans="1:13">
      <c r="A47" s="13">
        <f>MAX($A$2:A46)+1</f>
        <v>40</v>
      </c>
      <c r="B47" s="18" t="s">
        <v>200</v>
      </c>
      <c r="C47" s="19" t="s">
        <v>201</v>
      </c>
      <c r="D47" s="18" t="s">
        <v>202</v>
      </c>
      <c r="E47" s="18" t="s">
        <v>16</v>
      </c>
      <c r="F47" s="18" t="s">
        <v>182</v>
      </c>
      <c r="G47" s="8" t="s">
        <v>18</v>
      </c>
      <c r="H47" s="14"/>
      <c r="I47" s="14"/>
      <c r="J47" s="14"/>
      <c r="K47" s="14"/>
      <c r="L47" s="14"/>
      <c r="M47" s="14"/>
    </row>
    <row r="48" s="1" customFormat="1" ht="35" customHeight="1" spans="1:13">
      <c r="A48" s="13">
        <f>MAX($A$2:A47)+1</f>
        <v>41</v>
      </c>
      <c r="B48" s="18" t="s">
        <v>203</v>
      </c>
      <c r="C48" s="19" t="s">
        <v>204</v>
      </c>
      <c r="D48" s="18" t="s">
        <v>205</v>
      </c>
      <c r="E48" s="18" t="s">
        <v>16</v>
      </c>
      <c r="F48" s="18" t="s">
        <v>182</v>
      </c>
      <c r="G48" s="18" t="s">
        <v>52</v>
      </c>
      <c r="H48" s="14" t="s">
        <v>206</v>
      </c>
      <c r="I48" s="14" t="s">
        <v>207</v>
      </c>
      <c r="J48" s="19" t="s">
        <v>208</v>
      </c>
      <c r="K48" s="18" t="s">
        <v>209</v>
      </c>
      <c r="L48" s="18" t="s">
        <v>203</v>
      </c>
      <c r="M48" s="14">
        <v>1</v>
      </c>
    </row>
    <row r="49" s="1" customFormat="1" ht="35" customHeight="1" spans="1:13">
      <c r="A49" s="13">
        <f>MAX($A$2:A48)+1</f>
        <v>42</v>
      </c>
      <c r="B49" s="18" t="s">
        <v>210</v>
      </c>
      <c r="C49" s="19" t="s">
        <v>211</v>
      </c>
      <c r="D49" s="18" t="s">
        <v>202</v>
      </c>
      <c r="E49" s="18" t="s">
        <v>16</v>
      </c>
      <c r="F49" s="18" t="s">
        <v>182</v>
      </c>
      <c r="G49" s="8" t="s">
        <v>18</v>
      </c>
      <c r="H49" s="14"/>
      <c r="I49" s="14"/>
      <c r="J49" s="14"/>
      <c r="K49" s="14"/>
      <c r="L49" s="14"/>
      <c r="M49" s="14"/>
    </row>
    <row r="50" s="1" customFormat="1" ht="35" customHeight="1" spans="1:13">
      <c r="A50" s="8">
        <f>MAX($A$2:A49)+1</f>
        <v>43</v>
      </c>
      <c r="B50" s="18" t="s">
        <v>212</v>
      </c>
      <c r="C50" s="19" t="s">
        <v>213</v>
      </c>
      <c r="D50" s="18" t="s">
        <v>214</v>
      </c>
      <c r="E50" s="18" t="s">
        <v>16</v>
      </c>
      <c r="F50" s="18" t="s">
        <v>182</v>
      </c>
      <c r="G50" s="14" t="s">
        <v>22</v>
      </c>
      <c r="H50" s="14" t="s">
        <v>215</v>
      </c>
      <c r="I50" s="14" t="s">
        <v>216</v>
      </c>
      <c r="J50" s="18" t="s">
        <v>217</v>
      </c>
      <c r="K50" s="18" t="s">
        <v>26</v>
      </c>
      <c r="L50" s="18" t="s">
        <v>218</v>
      </c>
      <c r="M50" s="14" t="s">
        <v>28</v>
      </c>
    </row>
    <row r="51" s="1" customFormat="1" ht="35" customHeight="1" spans="1:13">
      <c r="A51" s="13">
        <f>MAX($A$2:A50)+1</f>
        <v>44</v>
      </c>
      <c r="B51" s="18" t="s">
        <v>219</v>
      </c>
      <c r="C51" s="19" t="s">
        <v>220</v>
      </c>
      <c r="D51" s="14" t="s">
        <v>181</v>
      </c>
      <c r="E51" s="14" t="s">
        <v>16</v>
      </c>
      <c r="F51" s="14" t="s">
        <v>182</v>
      </c>
      <c r="G51" s="14" t="s">
        <v>22</v>
      </c>
      <c r="H51" s="14" t="s">
        <v>221</v>
      </c>
      <c r="I51" s="14" t="s">
        <v>188</v>
      </c>
      <c r="J51" s="18">
        <v>2026.01</v>
      </c>
      <c r="K51" s="18" t="s">
        <v>41</v>
      </c>
      <c r="L51" s="18" t="s">
        <v>222</v>
      </c>
      <c r="M51" s="14" t="s">
        <v>28</v>
      </c>
    </row>
    <row r="52" s="1" customFormat="1" ht="35" customHeight="1" spans="1:13">
      <c r="A52" s="15"/>
      <c r="B52" s="18"/>
      <c r="C52" s="19"/>
      <c r="D52" s="14"/>
      <c r="E52" s="14"/>
      <c r="F52" s="14"/>
      <c r="G52" s="14"/>
      <c r="H52" s="14" t="s">
        <v>223</v>
      </c>
      <c r="I52" s="14" t="s">
        <v>188</v>
      </c>
      <c r="J52" s="19" t="s">
        <v>224</v>
      </c>
      <c r="K52" s="18" t="s">
        <v>41</v>
      </c>
      <c r="L52" s="18" t="s">
        <v>222</v>
      </c>
      <c r="M52" s="14" t="s">
        <v>28</v>
      </c>
    </row>
    <row r="53" s="1" customFormat="1" ht="35" customHeight="1" spans="1:13">
      <c r="A53" s="8">
        <f>MAX($A$2:A52)+1</f>
        <v>45</v>
      </c>
      <c r="B53" s="18" t="s">
        <v>225</v>
      </c>
      <c r="C53" s="19" t="s">
        <v>226</v>
      </c>
      <c r="D53" s="18" t="s">
        <v>227</v>
      </c>
      <c r="E53" s="18" t="s">
        <v>16</v>
      </c>
      <c r="F53" s="18" t="s">
        <v>182</v>
      </c>
      <c r="G53" s="14" t="s">
        <v>52</v>
      </c>
      <c r="H53" s="14" t="s">
        <v>228</v>
      </c>
      <c r="I53" s="14" t="s">
        <v>229</v>
      </c>
      <c r="J53" s="18">
        <v>2026.09</v>
      </c>
      <c r="K53" s="18" t="s">
        <v>230</v>
      </c>
      <c r="L53" s="18" t="s">
        <v>225</v>
      </c>
      <c r="M53" s="14">
        <v>1</v>
      </c>
    </row>
    <row r="54" s="1" customFormat="1" ht="35" customHeight="1" spans="1:13">
      <c r="A54" s="8">
        <f>MAX($A$2:A53)+1</f>
        <v>46</v>
      </c>
      <c r="B54" s="18" t="s">
        <v>231</v>
      </c>
      <c r="C54" s="19" t="s">
        <v>232</v>
      </c>
      <c r="D54" s="19" t="s">
        <v>205</v>
      </c>
      <c r="E54" s="18" t="s">
        <v>16</v>
      </c>
      <c r="F54" s="19" t="s">
        <v>182</v>
      </c>
      <c r="G54" s="14" t="s">
        <v>52</v>
      </c>
      <c r="H54" s="14" t="s">
        <v>233</v>
      </c>
      <c r="I54" s="14" t="s">
        <v>207</v>
      </c>
      <c r="J54" s="18">
        <v>2026.06</v>
      </c>
      <c r="K54" s="18" t="s">
        <v>230</v>
      </c>
      <c r="L54" s="18" t="s">
        <v>231</v>
      </c>
      <c r="M54" s="14">
        <v>1</v>
      </c>
    </row>
    <row r="55" s="1" customFormat="1" ht="35" customHeight="1" spans="1:13">
      <c r="A55" s="13">
        <f>MAX($A$2:A54)+1</f>
        <v>47</v>
      </c>
      <c r="B55" s="18" t="s">
        <v>234</v>
      </c>
      <c r="C55" s="19" t="s">
        <v>235</v>
      </c>
      <c r="D55" s="18" t="s">
        <v>236</v>
      </c>
      <c r="E55" s="18" t="s">
        <v>16</v>
      </c>
      <c r="F55" s="14" t="s">
        <v>182</v>
      </c>
      <c r="G55" s="8" t="s">
        <v>18</v>
      </c>
      <c r="H55" s="14"/>
      <c r="I55" s="14"/>
      <c r="J55" s="14"/>
      <c r="K55" s="14"/>
      <c r="L55" s="14"/>
      <c r="M55" s="14"/>
    </row>
    <row r="56" s="1" customFormat="1" ht="35" customHeight="1" spans="1:13">
      <c r="A56" s="8">
        <f>MAX($A$2:A55)+1</f>
        <v>48</v>
      </c>
      <c r="B56" s="18" t="s">
        <v>237</v>
      </c>
      <c r="C56" s="19" t="s">
        <v>238</v>
      </c>
      <c r="D56" s="18" t="s">
        <v>227</v>
      </c>
      <c r="E56" s="18" t="s">
        <v>16</v>
      </c>
      <c r="F56" s="18" t="s">
        <v>182</v>
      </c>
      <c r="G56" s="14" t="s">
        <v>52</v>
      </c>
      <c r="H56" s="14" t="s">
        <v>228</v>
      </c>
      <c r="I56" s="14" t="s">
        <v>207</v>
      </c>
      <c r="J56" s="18" t="s">
        <v>239</v>
      </c>
      <c r="K56" s="18" t="s">
        <v>230</v>
      </c>
      <c r="L56" s="18" t="s">
        <v>237</v>
      </c>
      <c r="M56" s="14">
        <v>1</v>
      </c>
    </row>
    <row r="57" s="1" customFormat="1" ht="35" customHeight="1" spans="1:13">
      <c r="A57" s="8">
        <f>MAX($A$2:A56)+1</f>
        <v>49</v>
      </c>
      <c r="B57" s="18" t="s">
        <v>240</v>
      </c>
      <c r="C57" s="19" t="s">
        <v>241</v>
      </c>
      <c r="D57" s="18" t="s">
        <v>242</v>
      </c>
      <c r="E57" s="18" t="s">
        <v>16</v>
      </c>
      <c r="F57" s="18" t="s">
        <v>182</v>
      </c>
      <c r="G57" s="14" t="s">
        <v>18</v>
      </c>
      <c r="H57" s="14"/>
      <c r="I57" s="14"/>
      <c r="J57" s="18"/>
      <c r="K57" s="18"/>
      <c r="L57" s="18"/>
      <c r="M57" s="14"/>
    </row>
    <row r="58" s="1" customFormat="1" ht="35" customHeight="1" spans="1:13">
      <c r="A58" s="13">
        <f>MAX($A$2:A57)+1</f>
        <v>50</v>
      </c>
      <c r="B58" s="18" t="s">
        <v>243</v>
      </c>
      <c r="C58" s="19" t="s">
        <v>244</v>
      </c>
      <c r="D58" s="18" t="s">
        <v>242</v>
      </c>
      <c r="E58" s="18" t="s">
        <v>16</v>
      </c>
      <c r="F58" s="18" t="s">
        <v>182</v>
      </c>
      <c r="G58" s="18" t="s">
        <v>22</v>
      </c>
      <c r="H58" s="14" t="s">
        <v>245</v>
      </c>
      <c r="I58" s="14" t="s">
        <v>246</v>
      </c>
      <c r="J58" s="18" t="s">
        <v>247</v>
      </c>
      <c r="K58" s="18" t="s">
        <v>41</v>
      </c>
      <c r="L58" s="18" t="s">
        <v>248</v>
      </c>
      <c r="M58" s="14">
        <v>1</v>
      </c>
    </row>
    <row r="59" s="1" customFormat="1" ht="35" customHeight="1" spans="1:13">
      <c r="A59" s="20"/>
      <c r="B59" s="18"/>
      <c r="C59" s="19"/>
      <c r="D59" s="18"/>
      <c r="E59" s="18"/>
      <c r="F59" s="18"/>
      <c r="G59" s="18"/>
      <c r="H59" s="14" t="s">
        <v>249</v>
      </c>
      <c r="I59" s="18" t="s">
        <v>250</v>
      </c>
      <c r="J59" s="18">
        <v>2026.09</v>
      </c>
      <c r="K59" s="18" t="s">
        <v>251</v>
      </c>
      <c r="L59" s="18" t="s">
        <v>252</v>
      </c>
      <c r="M59" s="14">
        <v>1</v>
      </c>
    </row>
    <row r="60" s="1" customFormat="1" ht="35" customHeight="1" spans="1:13">
      <c r="A60" s="15"/>
      <c r="B60" s="18"/>
      <c r="C60" s="19"/>
      <c r="D60" s="18"/>
      <c r="E60" s="18"/>
      <c r="F60" s="18"/>
      <c r="G60" s="18"/>
      <c r="H60" s="14" t="s">
        <v>253</v>
      </c>
      <c r="I60" s="14" t="s">
        <v>250</v>
      </c>
      <c r="J60" s="19" t="s">
        <v>254</v>
      </c>
      <c r="K60" s="14" t="s">
        <v>251</v>
      </c>
      <c r="L60" s="18" t="s">
        <v>248</v>
      </c>
      <c r="M60" s="14">
        <v>1</v>
      </c>
    </row>
    <row r="61" s="1" customFormat="1" ht="35" customHeight="1" spans="1:13">
      <c r="A61" s="13">
        <f>MAX($A$2:A60)+1</f>
        <v>51</v>
      </c>
      <c r="B61" s="18" t="s">
        <v>255</v>
      </c>
      <c r="C61" s="19" t="s">
        <v>256</v>
      </c>
      <c r="D61" s="18" t="s">
        <v>214</v>
      </c>
      <c r="E61" s="18" t="s">
        <v>16</v>
      </c>
      <c r="F61" s="18" t="s">
        <v>182</v>
      </c>
      <c r="G61" s="14" t="s">
        <v>22</v>
      </c>
      <c r="H61" s="14" t="s">
        <v>257</v>
      </c>
      <c r="I61" s="14" t="s">
        <v>258</v>
      </c>
      <c r="J61" s="18" t="s">
        <v>239</v>
      </c>
      <c r="K61" s="18" t="s">
        <v>41</v>
      </c>
      <c r="L61" s="18" t="s">
        <v>259</v>
      </c>
      <c r="M61" s="14" t="s">
        <v>28</v>
      </c>
    </row>
    <row r="62" s="1" customFormat="1" ht="35" customHeight="1" spans="1:13">
      <c r="A62" s="15"/>
      <c r="B62" s="18"/>
      <c r="C62" s="19"/>
      <c r="D62" s="18"/>
      <c r="E62" s="18"/>
      <c r="F62" s="18"/>
      <c r="G62" s="14"/>
      <c r="H62" s="14" t="s">
        <v>260</v>
      </c>
      <c r="I62" s="18" t="s">
        <v>261</v>
      </c>
      <c r="J62" s="21" t="s">
        <v>262</v>
      </c>
      <c r="K62" s="18" t="s">
        <v>41</v>
      </c>
      <c r="L62" s="18" t="s">
        <v>263</v>
      </c>
      <c r="M62" s="14">
        <v>1</v>
      </c>
    </row>
    <row r="63" s="1" customFormat="1" ht="35" customHeight="1" spans="1:13">
      <c r="A63" s="8">
        <f>MAX($A$2:A62)+1</f>
        <v>52</v>
      </c>
      <c r="B63" s="18" t="s">
        <v>264</v>
      </c>
      <c r="C63" s="19" t="s">
        <v>265</v>
      </c>
      <c r="D63" s="18" t="s">
        <v>266</v>
      </c>
      <c r="E63" s="18" t="s">
        <v>16</v>
      </c>
      <c r="F63" s="18" t="s">
        <v>182</v>
      </c>
      <c r="G63" s="14" t="s">
        <v>18</v>
      </c>
      <c r="H63" s="14"/>
      <c r="I63" s="14"/>
      <c r="J63" s="18"/>
      <c r="K63" s="18"/>
      <c r="L63" s="18"/>
      <c r="M63" s="14"/>
    </row>
    <row r="64" s="1" customFormat="1" ht="35" customHeight="1" spans="1:13">
      <c r="A64" s="13">
        <f>MAX($A$2:A63)+1</f>
        <v>53</v>
      </c>
      <c r="B64" s="18" t="s">
        <v>267</v>
      </c>
      <c r="C64" s="19" t="s">
        <v>268</v>
      </c>
      <c r="D64" s="18" t="s">
        <v>269</v>
      </c>
      <c r="E64" s="18" t="s">
        <v>16</v>
      </c>
      <c r="F64" s="18" t="s">
        <v>182</v>
      </c>
      <c r="G64" s="14" t="s">
        <v>22</v>
      </c>
      <c r="H64" s="14" t="s">
        <v>270</v>
      </c>
      <c r="I64" s="14" t="s">
        <v>246</v>
      </c>
      <c r="J64" s="18" t="s">
        <v>271</v>
      </c>
      <c r="K64" s="18" t="s">
        <v>41</v>
      </c>
      <c r="L64" s="18" t="s">
        <v>272</v>
      </c>
      <c r="M64" s="14" t="s">
        <v>28</v>
      </c>
    </row>
    <row r="65" s="1" customFormat="1" ht="35" customHeight="1" spans="1:13">
      <c r="A65" s="20"/>
      <c r="B65" s="18"/>
      <c r="C65" s="19"/>
      <c r="D65" s="18"/>
      <c r="E65" s="18"/>
      <c r="F65" s="18"/>
      <c r="G65" s="14"/>
      <c r="H65" s="18" t="s">
        <v>273</v>
      </c>
      <c r="I65" s="14" t="s">
        <v>246</v>
      </c>
      <c r="J65" s="18" t="s">
        <v>274</v>
      </c>
      <c r="K65" s="18" t="s">
        <v>41</v>
      </c>
      <c r="L65" s="18" t="s">
        <v>272</v>
      </c>
      <c r="M65" s="14" t="s">
        <v>28</v>
      </c>
    </row>
    <row r="66" s="1" customFormat="1" ht="35" customHeight="1" spans="1:13">
      <c r="A66" s="15"/>
      <c r="B66" s="18"/>
      <c r="C66" s="19"/>
      <c r="D66" s="18"/>
      <c r="E66" s="18"/>
      <c r="F66" s="18"/>
      <c r="G66" s="18" t="s">
        <v>275</v>
      </c>
      <c r="H66" s="14" t="s">
        <v>276</v>
      </c>
      <c r="I66" s="14" t="s">
        <v>277</v>
      </c>
      <c r="J66" s="19" t="s">
        <v>278</v>
      </c>
      <c r="K66" s="14" t="s">
        <v>279</v>
      </c>
      <c r="L66" s="18" t="s">
        <v>280</v>
      </c>
      <c r="M66" s="14" t="s">
        <v>281</v>
      </c>
    </row>
    <row r="67" s="1" customFormat="1" ht="35" customHeight="1" spans="1:13">
      <c r="A67" s="13">
        <f>MAX($A$2:A66)+1</f>
        <v>54</v>
      </c>
      <c r="B67" s="18" t="s">
        <v>282</v>
      </c>
      <c r="C67" s="19" t="s">
        <v>283</v>
      </c>
      <c r="D67" s="18" t="s">
        <v>284</v>
      </c>
      <c r="E67" s="18" t="s">
        <v>16</v>
      </c>
      <c r="F67" s="18" t="s">
        <v>182</v>
      </c>
      <c r="G67" s="18" t="s">
        <v>22</v>
      </c>
      <c r="H67" s="14" t="s">
        <v>285</v>
      </c>
      <c r="I67" s="14" t="s">
        <v>286</v>
      </c>
      <c r="J67" s="18" t="s">
        <v>287</v>
      </c>
      <c r="K67" s="18" t="s">
        <v>41</v>
      </c>
      <c r="L67" s="18" t="s">
        <v>288</v>
      </c>
      <c r="M67" s="14" t="s">
        <v>28</v>
      </c>
    </row>
    <row r="68" s="1" customFormat="1" ht="35" customHeight="1" spans="1:13">
      <c r="A68" s="15"/>
      <c r="B68" s="18"/>
      <c r="C68" s="19"/>
      <c r="D68" s="18"/>
      <c r="E68" s="18"/>
      <c r="F68" s="18"/>
      <c r="G68" s="18"/>
      <c r="H68" s="14" t="s">
        <v>289</v>
      </c>
      <c r="I68" s="18" t="s">
        <v>290</v>
      </c>
      <c r="J68" s="18">
        <v>2026.08</v>
      </c>
      <c r="K68" s="18" t="s">
        <v>41</v>
      </c>
      <c r="L68" s="18" t="s">
        <v>288</v>
      </c>
      <c r="M68" s="14" t="s">
        <v>28</v>
      </c>
    </row>
    <row r="69" s="1" customFormat="1" ht="35" customHeight="1" spans="1:13">
      <c r="A69" s="13">
        <f>MAX($A$2:A68)+1</f>
        <v>55</v>
      </c>
      <c r="B69" s="18" t="s">
        <v>291</v>
      </c>
      <c r="C69" s="19" t="s">
        <v>292</v>
      </c>
      <c r="D69" s="18" t="s">
        <v>236</v>
      </c>
      <c r="E69" s="18" t="s">
        <v>16</v>
      </c>
      <c r="F69" s="14" t="s">
        <v>182</v>
      </c>
      <c r="G69" s="14" t="s">
        <v>18</v>
      </c>
      <c r="H69" s="14"/>
      <c r="I69" s="14"/>
      <c r="J69" s="18"/>
      <c r="K69" s="18"/>
      <c r="L69" s="18"/>
      <c r="M69" s="14"/>
    </row>
    <row r="70" s="1" customFormat="1" ht="35" customHeight="1" spans="1:13">
      <c r="A70" s="13">
        <f>MAX($A$2:A69)+1</f>
        <v>56</v>
      </c>
      <c r="B70" s="18" t="s">
        <v>293</v>
      </c>
      <c r="C70" s="19" t="s">
        <v>294</v>
      </c>
      <c r="D70" s="18" t="s">
        <v>295</v>
      </c>
      <c r="E70" s="18" t="s">
        <v>16</v>
      </c>
      <c r="F70" s="18" t="s">
        <v>182</v>
      </c>
      <c r="G70" s="14" t="s">
        <v>22</v>
      </c>
      <c r="H70" s="14" t="s">
        <v>296</v>
      </c>
      <c r="I70" s="14" t="s">
        <v>297</v>
      </c>
      <c r="J70" s="18" t="s">
        <v>298</v>
      </c>
      <c r="K70" s="18" t="s">
        <v>41</v>
      </c>
      <c r="L70" s="18" t="s">
        <v>299</v>
      </c>
      <c r="M70" s="14" t="s">
        <v>28</v>
      </c>
    </row>
    <row r="71" s="1" customFormat="1" ht="35" customHeight="1" spans="1:13">
      <c r="A71" s="15"/>
      <c r="B71" s="18"/>
      <c r="C71" s="19"/>
      <c r="D71" s="18"/>
      <c r="E71" s="18"/>
      <c r="F71" s="18"/>
      <c r="G71" s="18" t="s">
        <v>52</v>
      </c>
      <c r="H71" s="18" t="s">
        <v>300</v>
      </c>
      <c r="I71" s="18" t="s">
        <v>207</v>
      </c>
      <c r="J71" s="18">
        <v>2026.07</v>
      </c>
      <c r="K71" s="18" t="s">
        <v>230</v>
      </c>
      <c r="L71" s="18" t="s">
        <v>293</v>
      </c>
      <c r="M71" s="14">
        <v>1</v>
      </c>
    </row>
    <row r="72" s="1" customFormat="1" ht="35" customHeight="1" spans="1:13">
      <c r="A72" s="8">
        <f>MAX($A$2:A71)+1</f>
        <v>57</v>
      </c>
      <c r="B72" s="18" t="s">
        <v>301</v>
      </c>
      <c r="C72" s="19" t="s">
        <v>302</v>
      </c>
      <c r="D72" s="18" t="s">
        <v>303</v>
      </c>
      <c r="E72" s="18" t="s">
        <v>16</v>
      </c>
      <c r="F72" s="14" t="s">
        <v>182</v>
      </c>
      <c r="G72" s="14" t="s">
        <v>18</v>
      </c>
      <c r="H72" s="14"/>
      <c r="I72" s="14"/>
      <c r="J72" s="18"/>
      <c r="K72" s="18"/>
      <c r="L72" s="18"/>
      <c r="M72" s="14"/>
    </row>
    <row r="73" s="1" customFormat="1" ht="35" customHeight="1" spans="1:13">
      <c r="A73" s="8">
        <f>MAX($A$2:A72)+1</f>
        <v>58</v>
      </c>
      <c r="B73" s="18" t="s">
        <v>304</v>
      </c>
      <c r="C73" s="19" t="s">
        <v>305</v>
      </c>
      <c r="D73" s="18" t="s">
        <v>306</v>
      </c>
      <c r="E73" s="18" t="s">
        <v>16</v>
      </c>
      <c r="F73" s="18" t="s">
        <v>182</v>
      </c>
      <c r="G73" s="14" t="s">
        <v>52</v>
      </c>
      <c r="H73" s="14" t="s">
        <v>307</v>
      </c>
      <c r="I73" s="14" t="s">
        <v>308</v>
      </c>
      <c r="J73" s="18">
        <v>2026.06</v>
      </c>
      <c r="K73" s="18" t="s">
        <v>230</v>
      </c>
      <c r="L73" s="18" t="s">
        <v>304</v>
      </c>
      <c r="M73" s="14">
        <v>1</v>
      </c>
    </row>
    <row r="74" s="1" customFormat="1" ht="35" customHeight="1" spans="1:13">
      <c r="A74" s="8">
        <f>MAX($A$2:A73)+1</f>
        <v>59</v>
      </c>
      <c r="B74" s="18" t="s">
        <v>309</v>
      </c>
      <c r="C74" s="19" t="s">
        <v>310</v>
      </c>
      <c r="D74" s="18" t="s">
        <v>311</v>
      </c>
      <c r="E74" s="18" t="s">
        <v>16</v>
      </c>
      <c r="F74" s="18" t="s">
        <v>182</v>
      </c>
      <c r="G74" s="14" t="s">
        <v>18</v>
      </c>
      <c r="H74" s="14"/>
      <c r="I74" s="14"/>
      <c r="J74" s="18"/>
      <c r="K74" s="18"/>
      <c r="L74" s="18"/>
      <c r="M74" s="14"/>
    </row>
    <row r="75" s="1" customFormat="1" ht="35" customHeight="1" spans="1:13">
      <c r="A75" s="8">
        <f>MAX($A$2:A74)+1</f>
        <v>60</v>
      </c>
      <c r="B75" s="18" t="s">
        <v>312</v>
      </c>
      <c r="C75" s="19" t="s">
        <v>313</v>
      </c>
      <c r="D75" s="18" t="s">
        <v>269</v>
      </c>
      <c r="E75" s="18" t="s">
        <v>16</v>
      </c>
      <c r="F75" s="18" t="s">
        <v>182</v>
      </c>
      <c r="G75" s="14" t="s">
        <v>275</v>
      </c>
      <c r="H75" s="14" t="s">
        <v>276</v>
      </c>
      <c r="I75" s="14" t="s">
        <v>277</v>
      </c>
      <c r="J75" s="18">
        <v>2025.12</v>
      </c>
      <c r="K75" s="18" t="s">
        <v>279</v>
      </c>
      <c r="L75" s="18" t="s">
        <v>280</v>
      </c>
      <c r="M75" s="14" t="s">
        <v>281</v>
      </c>
    </row>
    <row r="76" s="2" customFormat="1" ht="35" customHeight="1" spans="1:13">
      <c r="A76" s="8">
        <f>MAX($A$2:A75)+1</f>
        <v>61</v>
      </c>
      <c r="B76" s="14" t="s">
        <v>314</v>
      </c>
      <c r="C76" s="22" t="s">
        <v>315</v>
      </c>
      <c r="D76" s="14" t="s">
        <v>316</v>
      </c>
      <c r="E76" s="14" t="s">
        <v>16</v>
      </c>
      <c r="F76" s="14" t="s">
        <v>317</v>
      </c>
      <c r="G76" s="14" t="s">
        <v>22</v>
      </c>
      <c r="H76" s="14" t="s">
        <v>318</v>
      </c>
      <c r="I76" s="14" t="s">
        <v>319</v>
      </c>
      <c r="J76" s="22" t="s">
        <v>320</v>
      </c>
      <c r="K76" s="14" t="s">
        <v>41</v>
      </c>
      <c r="L76" s="14" t="s">
        <v>321</v>
      </c>
      <c r="M76" s="14">
        <v>1</v>
      </c>
    </row>
    <row r="77" s="2" customFormat="1" ht="35" customHeight="1" spans="1:13">
      <c r="A77" s="8">
        <f>MAX($A$2:A76)+1</f>
        <v>62</v>
      </c>
      <c r="B77" s="23" t="s">
        <v>322</v>
      </c>
      <c r="C77" s="22" t="s">
        <v>323</v>
      </c>
      <c r="D77" s="14" t="s">
        <v>324</v>
      </c>
      <c r="E77" s="14" t="s">
        <v>16</v>
      </c>
      <c r="F77" s="14" t="s">
        <v>317</v>
      </c>
      <c r="G77" s="14" t="s">
        <v>18</v>
      </c>
      <c r="H77" s="14"/>
      <c r="I77" s="14"/>
      <c r="J77" s="14"/>
      <c r="K77" s="14"/>
      <c r="L77" s="14"/>
      <c r="M77" s="14"/>
    </row>
    <row r="78" s="2" customFormat="1" ht="35" customHeight="1" spans="1:13">
      <c r="A78" s="8">
        <f>MAX($A$2:A77)+1</f>
        <v>63</v>
      </c>
      <c r="B78" s="23" t="s">
        <v>325</v>
      </c>
      <c r="C78" s="22" t="s">
        <v>326</v>
      </c>
      <c r="D78" s="14" t="s">
        <v>327</v>
      </c>
      <c r="E78" s="14" t="s">
        <v>16</v>
      </c>
      <c r="F78" s="14" t="s">
        <v>317</v>
      </c>
      <c r="G78" s="14" t="s">
        <v>18</v>
      </c>
      <c r="H78" s="14"/>
      <c r="I78" s="14"/>
      <c r="J78" s="24"/>
      <c r="K78" s="14"/>
      <c r="L78" s="14"/>
      <c r="M78" s="14"/>
    </row>
    <row r="79" s="2" customFormat="1" ht="35" customHeight="1" spans="1:13">
      <c r="A79" s="8">
        <f>MAX($A$2:A78)+1</f>
        <v>64</v>
      </c>
      <c r="B79" s="14" t="s">
        <v>328</v>
      </c>
      <c r="C79" s="22" t="s">
        <v>329</v>
      </c>
      <c r="D79" s="14" t="s">
        <v>330</v>
      </c>
      <c r="E79" s="14" t="s">
        <v>16</v>
      </c>
      <c r="F79" s="14" t="s">
        <v>317</v>
      </c>
      <c r="G79" s="14" t="s">
        <v>22</v>
      </c>
      <c r="H79" s="14" t="s">
        <v>331</v>
      </c>
      <c r="I79" s="14" t="s">
        <v>332</v>
      </c>
      <c r="J79" s="25" t="s">
        <v>333</v>
      </c>
      <c r="K79" s="14" t="s">
        <v>41</v>
      </c>
      <c r="L79" s="14" t="s">
        <v>328</v>
      </c>
      <c r="M79" s="14">
        <v>1</v>
      </c>
    </row>
    <row r="80" s="2" customFormat="1" ht="35" customHeight="1" spans="1:13">
      <c r="A80" s="8">
        <f>MAX($A$2:A79)+1</f>
        <v>65</v>
      </c>
      <c r="B80" s="14" t="s">
        <v>334</v>
      </c>
      <c r="C80" s="22" t="s">
        <v>335</v>
      </c>
      <c r="D80" s="14" t="s">
        <v>336</v>
      </c>
      <c r="E80" s="14" t="s">
        <v>16</v>
      </c>
      <c r="F80" s="14" t="s">
        <v>317</v>
      </c>
      <c r="G80" s="14" t="s">
        <v>22</v>
      </c>
      <c r="H80" s="14" t="s">
        <v>337</v>
      </c>
      <c r="I80" s="14" t="s">
        <v>338</v>
      </c>
      <c r="J80" s="14" t="s">
        <v>339</v>
      </c>
      <c r="K80" s="14" t="s">
        <v>41</v>
      </c>
      <c r="L80" s="14" t="s">
        <v>340</v>
      </c>
      <c r="M80" s="14">
        <v>1</v>
      </c>
    </row>
    <row r="81" s="2" customFormat="1" ht="35" customHeight="1" spans="1:13">
      <c r="A81" s="8">
        <f>MAX($A$2:A80)+1</f>
        <v>66</v>
      </c>
      <c r="B81" s="14" t="s">
        <v>341</v>
      </c>
      <c r="C81" s="22" t="s">
        <v>342</v>
      </c>
      <c r="D81" s="14" t="s">
        <v>343</v>
      </c>
      <c r="E81" s="14" t="s">
        <v>16</v>
      </c>
      <c r="F81" s="14" t="s">
        <v>317</v>
      </c>
      <c r="G81" s="14" t="s">
        <v>275</v>
      </c>
      <c r="H81" s="14" t="s">
        <v>344</v>
      </c>
      <c r="I81" s="14" t="s">
        <v>345</v>
      </c>
      <c r="J81" s="22">
        <v>2025.11</v>
      </c>
      <c r="K81" s="14" t="s">
        <v>346</v>
      </c>
      <c r="L81" s="14" t="s">
        <v>347</v>
      </c>
      <c r="M81" s="14" t="s">
        <v>348</v>
      </c>
    </row>
    <row r="82" s="2" customFormat="1" ht="35" customHeight="1" spans="1:13">
      <c r="A82" s="8">
        <f>MAX($A$2:A81)+1</f>
        <v>67</v>
      </c>
      <c r="B82" s="14" t="s">
        <v>349</v>
      </c>
      <c r="C82" s="22" t="s">
        <v>350</v>
      </c>
      <c r="D82" s="14" t="s">
        <v>351</v>
      </c>
      <c r="E82" s="14" t="s">
        <v>16</v>
      </c>
      <c r="F82" s="14" t="s">
        <v>317</v>
      </c>
      <c r="G82" s="14" t="s">
        <v>76</v>
      </c>
      <c r="H82" s="14" t="s">
        <v>352</v>
      </c>
      <c r="I82" s="14" t="s">
        <v>78</v>
      </c>
      <c r="J82" s="22" t="s">
        <v>353</v>
      </c>
      <c r="K82" s="14" t="s">
        <v>80</v>
      </c>
      <c r="L82" s="14" t="s">
        <v>354</v>
      </c>
      <c r="M82" s="14" t="s">
        <v>28</v>
      </c>
    </row>
    <row r="83" s="2" customFormat="1" ht="35" customHeight="1" spans="1:13">
      <c r="A83" s="8">
        <f>MAX($A$2:A82)+1</f>
        <v>68</v>
      </c>
      <c r="B83" s="14" t="s">
        <v>355</v>
      </c>
      <c r="C83" s="33" t="s">
        <v>356</v>
      </c>
      <c r="D83" s="14" t="s">
        <v>357</v>
      </c>
      <c r="E83" s="14" t="s">
        <v>358</v>
      </c>
      <c r="F83" s="14" t="s">
        <v>359</v>
      </c>
      <c r="G83" s="14" t="s">
        <v>18</v>
      </c>
      <c r="H83" s="14"/>
      <c r="I83" s="14"/>
      <c r="J83" s="14"/>
      <c r="K83" s="14"/>
      <c r="L83" s="14"/>
      <c r="M83" s="14"/>
    </row>
    <row r="84" s="2" customFormat="1" ht="35" customHeight="1" spans="1:13">
      <c r="A84" s="8">
        <f>MAX($A$2:A83)+1</f>
        <v>69</v>
      </c>
      <c r="B84" s="14" t="s">
        <v>360</v>
      </c>
      <c r="C84" s="26">
        <v>202430410100</v>
      </c>
      <c r="D84" s="14" t="s">
        <v>361</v>
      </c>
      <c r="E84" s="14" t="s">
        <v>358</v>
      </c>
      <c r="F84" s="14" t="s">
        <v>359</v>
      </c>
      <c r="G84" s="14" t="s">
        <v>22</v>
      </c>
      <c r="H84" s="14" t="s">
        <v>362</v>
      </c>
      <c r="I84" s="14" t="s">
        <v>363</v>
      </c>
      <c r="J84" s="14" t="s">
        <v>364</v>
      </c>
      <c r="K84" s="14" t="s">
        <v>41</v>
      </c>
      <c r="L84" s="14" t="s">
        <v>365</v>
      </c>
      <c r="M84" s="14">
        <v>1</v>
      </c>
    </row>
    <row r="85" s="2" customFormat="1" ht="35" customHeight="1" spans="1:13">
      <c r="A85" s="8">
        <f>MAX($A$2:A84)+1</f>
        <v>70</v>
      </c>
      <c r="B85" s="14" t="s">
        <v>366</v>
      </c>
      <c r="C85" s="33" t="s">
        <v>367</v>
      </c>
      <c r="D85" s="14" t="s">
        <v>368</v>
      </c>
      <c r="E85" s="14" t="s">
        <v>358</v>
      </c>
      <c r="F85" s="14" t="s">
        <v>359</v>
      </c>
      <c r="G85" s="14" t="s">
        <v>18</v>
      </c>
      <c r="H85" s="14"/>
      <c r="I85" s="14"/>
      <c r="J85" s="24"/>
      <c r="K85" s="14"/>
      <c r="L85" s="14"/>
      <c r="M85" s="14"/>
    </row>
    <row r="86" s="2" customFormat="1" ht="35" customHeight="1" spans="1:13">
      <c r="A86" s="8">
        <f>MAX($A$2:A85)+1</f>
        <v>71</v>
      </c>
      <c r="B86" s="14" t="s">
        <v>369</v>
      </c>
      <c r="C86" s="24" t="s">
        <v>370</v>
      </c>
      <c r="D86" s="14" t="s">
        <v>371</v>
      </c>
      <c r="E86" s="14" t="s">
        <v>358</v>
      </c>
      <c r="F86" s="14" t="s">
        <v>359</v>
      </c>
      <c r="G86" s="14" t="s">
        <v>18</v>
      </c>
      <c r="H86" s="14"/>
      <c r="I86" s="14"/>
      <c r="J86" s="14"/>
      <c r="K86" s="14"/>
      <c r="L86" s="14"/>
      <c r="M86" s="14"/>
    </row>
    <row r="87" s="2" customFormat="1" ht="35" customHeight="1" spans="1:13">
      <c r="A87" s="8">
        <f>MAX($A$2:A86)+1</f>
        <v>72</v>
      </c>
      <c r="B87" s="14" t="s">
        <v>372</v>
      </c>
      <c r="C87" s="27">
        <v>202430410103</v>
      </c>
      <c r="D87" s="14" t="s">
        <v>368</v>
      </c>
      <c r="E87" s="14" t="s">
        <v>358</v>
      </c>
      <c r="F87" s="14" t="s">
        <v>359</v>
      </c>
      <c r="G87" s="14" t="s">
        <v>22</v>
      </c>
      <c r="H87" s="14" t="s">
        <v>373</v>
      </c>
      <c r="I87" s="14" t="s">
        <v>374</v>
      </c>
      <c r="J87" s="14" t="s">
        <v>375</v>
      </c>
      <c r="K87" s="14" t="s">
        <v>161</v>
      </c>
      <c r="L87" s="14" t="s">
        <v>376</v>
      </c>
      <c r="M87" s="14" t="s">
        <v>28</v>
      </c>
    </row>
    <row r="88" s="2" customFormat="1" ht="35" customHeight="1" spans="1:13">
      <c r="A88" s="8">
        <f>MAX($A$2:A87)+1</f>
        <v>73</v>
      </c>
      <c r="B88" s="14" t="s">
        <v>377</v>
      </c>
      <c r="C88" s="33" t="s">
        <v>378</v>
      </c>
      <c r="D88" s="14" t="s">
        <v>379</v>
      </c>
      <c r="E88" s="14" t="s">
        <v>358</v>
      </c>
      <c r="F88" s="14" t="s">
        <v>359</v>
      </c>
      <c r="G88" s="14" t="s">
        <v>22</v>
      </c>
      <c r="H88" s="14" t="s">
        <v>380</v>
      </c>
      <c r="I88" s="14" t="s">
        <v>381</v>
      </c>
      <c r="J88" s="14" t="s">
        <v>382</v>
      </c>
      <c r="K88" s="14" t="s">
        <v>41</v>
      </c>
      <c r="L88" s="14" t="s">
        <v>383</v>
      </c>
      <c r="M88" s="14">
        <v>1</v>
      </c>
    </row>
    <row r="89" s="2" customFormat="1" ht="35" customHeight="1" spans="1:13">
      <c r="A89" s="8">
        <f>MAX($A$2:A88)+1</f>
        <v>74</v>
      </c>
      <c r="B89" s="14" t="s">
        <v>384</v>
      </c>
      <c r="C89" s="14" t="s">
        <v>385</v>
      </c>
      <c r="D89" s="14" t="s">
        <v>379</v>
      </c>
      <c r="E89" s="14" t="s">
        <v>358</v>
      </c>
      <c r="F89" s="14" t="s">
        <v>359</v>
      </c>
      <c r="G89" s="14" t="s">
        <v>18</v>
      </c>
      <c r="H89" s="14"/>
      <c r="I89" s="14"/>
      <c r="J89" s="14"/>
      <c r="K89" s="14"/>
      <c r="L89" s="14"/>
      <c r="M89" s="14"/>
    </row>
    <row r="90" s="2" customFormat="1" ht="35" customHeight="1" spans="1:13">
      <c r="A90" s="8">
        <f>MAX($A$2:A89)+1</f>
        <v>75</v>
      </c>
      <c r="B90" s="14" t="s">
        <v>386</v>
      </c>
      <c r="C90" s="33" t="s">
        <v>387</v>
      </c>
      <c r="D90" s="14" t="s">
        <v>336</v>
      </c>
      <c r="E90" s="14" t="s">
        <v>358</v>
      </c>
      <c r="F90" s="14" t="s">
        <v>359</v>
      </c>
      <c r="G90" s="14" t="s">
        <v>22</v>
      </c>
      <c r="H90" s="14" t="s">
        <v>388</v>
      </c>
      <c r="I90" s="14" t="s">
        <v>389</v>
      </c>
      <c r="J90" s="14" t="s">
        <v>390</v>
      </c>
      <c r="K90" s="14" t="s">
        <v>391</v>
      </c>
      <c r="L90" s="14" t="s">
        <v>392</v>
      </c>
      <c r="M90" s="14" t="s">
        <v>28</v>
      </c>
    </row>
    <row r="91" s="2" customFormat="1" ht="35" customHeight="1" spans="1:13">
      <c r="A91" s="13">
        <f>MAX($A$2:A90)+1</f>
        <v>76</v>
      </c>
      <c r="B91" s="16" t="s">
        <v>393</v>
      </c>
      <c r="C91" s="28">
        <v>202430410108</v>
      </c>
      <c r="D91" s="16" t="s">
        <v>394</v>
      </c>
      <c r="E91" s="16" t="s">
        <v>358</v>
      </c>
      <c r="F91" s="16" t="s">
        <v>359</v>
      </c>
      <c r="G91" s="14" t="s">
        <v>22</v>
      </c>
      <c r="H91" s="14" t="s">
        <v>395</v>
      </c>
      <c r="I91" s="14" t="s">
        <v>396</v>
      </c>
      <c r="J91" s="14">
        <v>2026.03</v>
      </c>
      <c r="K91" s="14" t="s">
        <v>41</v>
      </c>
      <c r="L91" s="14" t="s">
        <v>397</v>
      </c>
      <c r="M91" s="14">
        <v>1</v>
      </c>
    </row>
    <row r="92" s="2" customFormat="1" ht="35" customHeight="1" spans="1:13">
      <c r="A92" s="8">
        <f>MAX($A$2:A91)+1</f>
        <v>77</v>
      </c>
      <c r="B92" s="14" t="s">
        <v>398</v>
      </c>
      <c r="C92" s="33" t="s">
        <v>399</v>
      </c>
      <c r="D92" s="14" t="s">
        <v>400</v>
      </c>
      <c r="E92" s="14" t="s">
        <v>358</v>
      </c>
      <c r="F92" s="14" t="s">
        <v>359</v>
      </c>
      <c r="G92" s="14" t="s">
        <v>18</v>
      </c>
      <c r="H92" s="14"/>
      <c r="I92" s="14"/>
      <c r="J92" s="14"/>
      <c r="K92" s="14"/>
      <c r="L92" s="14"/>
      <c r="M92" s="14"/>
    </row>
    <row r="93" s="2" customFormat="1" ht="35" customHeight="1" spans="1:13">
      <c r="A93" s="8">
        <f>MAX($A$2:A92)+1</f>
        <v>78</v>
      </c>
      <c r="B93" s="14" t="s">
        <v>401</v>
      </c>
      <c r="C93" s="33" t="s">
        <v>402</v>
      </c>
      <c r="D93" s="14" t="s">
        <v>394</v>
      </c>
      <c r="E93" s="14" t="s">
        <v>358</v>
      </c>
      <c r="F93" s="14" t="s">
        <v>359</v>
      </c>
      <c r="G93" s="14" t="s">
        <v>18</v>
      </c>
      <c r="H93" s="14"/>
      <c r="I93" s="14"/>
      <c r="J93" s="14"/>
      <c r="K93" s="14"/>
      <c r="L93" s="14"/>
      <c r="M93" s="14"/>
    </row>
    <row r="94" s="2" customFormat="1" ht="35" customHeight="1" spans="1:13">
      <c r="A94" s="8">
        <f>MAX($A$2:A93)+1</f>
        <v>79</v>
      </c>
      <c r="B94" s="14" t="s">
        <v>403</v>
      </c>
      <c r="C94" s="33" t="s">
        <v>404</v>
      </c>
      <c r="D94" s="14" t="s">
        <v>405</v>
      </c>
      <c r="E94" s="14" t="s">
        <v>358</v>
      </c>
      <c r="F94" s="14" t="s">
        <v>359</v>
      </c>
      <c r="G94" s="14" t="s">
        <v>18</v>
      </c>
      <c r="H94" s="14"/>
      <c r="I94" s="14"/>
      <c r="J94" s="14"/>
      <c r="K94" s="14"/>
      <c r="L94" s="14"/>
      <c r="M94" s="14"/>
    </row>
    <row r="95" s="2" customFormat="1" ht="35" customHeight="1" spans="1:13">
      <c r="A95" s="8">
        <f>MAX($A$2:A94)+1</f>
        <v>80</v>
      </c>
      <c r="B95" s="14" t="s">
        <v>406</v>
      </c>
      <c r="C95" s="33" t="s">
        <v>407</v>
      </c>
      <c r="D95" s="14" t="s">
        <v>408</v>
      </c>
      <c r="E95" s="14" t="s">
        <v>358</v>
      </c>
      <c r="F95" s="14" t="s">
        <v>359</v>
      </c>
      <c r="G95" s="14" t="s">
        <v>52</v>
      </c>
      <c r="H95" s="14" t="s">
        <v>409</v>
      </c>
      <c r="I95" s="14" t="s">
        <v>410</v>
      </c>
      <c r="J95" s="14" t="s">
        <v>411</v>
      </c>
      <c r="K95" s="14" t="s">
        <v>230</v>
      </c>
      <c r="L95" s="14" t="s">
        <v>406</v>
      </c>
      <c r="M95" s="14">
        <v>1</v>
      </c>
    </row>
    <row r="96" s="2" customFormat="1" ht="35" customHeight="1" spans="1:13">
      <c r="A96" s="8">
        <f>MAX($A$2:A95)+1</f>
        <v>81</v>
      </c>
      <c r="B96" s="14" t="s">
        <v>412</v>
      </c>
      <c r="C96" s="33" t="s">
        <v>413</v>
      </c>
      <c r="D96" s="14" t="s">
        <v>408</v>
      </c>
      <c r="E96" s="14" t="s">
        <v>358</v>
      </c>
      <c r="F96" s="14" t="s">
        <v>359</v>
      </c>
      <c r="G96" s="14" t="s">
        <v>52</v>
      </c>
      <c r="H96" s="14" t="s">
        <v>414</v>
      </c>
      <c r="I96" s="14" t="s">
        <v>415</v>
      </c>
      <c r="J96" s="14">
        <v>2026.08</v>
      </c>
      <c r="K96" s="14" t="s">
        <v>56</v>
      </c>
      <c r="L96" s="14" t="s">
        <v>412</v>
      </c>
      <c r="M96" s="14">
        <v>1</v>
      </c>
    </row>
    <row r="97" s="2" customFormat="1" ht="35" customHeight="1" spans="1:13">
      <c r="A97" s="8">
        <f>MAX($A$2:A96)+1</f>
        <v>82</v>
      </c>
      <c r="B97" s="14" t="s">
        <v>416</v>
      </c>
      <c r="C97" s="26">
        <v>202430410114</v>
      </c>
      <c r="D97" s="14" t="s">
        <v>417</v>
      </c>
      <c r="E97" s="14" t="s">
        <v>358</v>
      </c>
      <c r="F97" s="14" t="s">
        <v>359</v>
      </c>
      <c r="G97" s="14" t="s">
        <v>18</v>
      </c>
      <c r="H97" s="14"/>
      <c r="I97" s="14"/>
      <c r="J97" s="14"/>
      <c r="K97" s="14"/>
      <c r="L97" s="14"/>
      <c r="M97" s="14"/>
    </row>
    <row r="98" s="2" customFormat="1" ht="35" customHeight="1" spans="1:13">
      <c r="A98" s="8">
        <f>MAX($A$2:A97)+1</f>
        <v>83</v>
      </c>
      <c r="B98" s="14" t="s">
        <v>418</v>
      </c>
      <c r="C98" s="33" t="s">
        <v>419</v>
      </c>
      <c r="D98" s="14" t="s">
        <v>417</v>
      </c>
      <c r="E98" s="14" t="s">
        <v>358</v>
      </c>
      <c r="F98" s="14" t="s">
        <v>359</v>
      </c>
      <c r="G98" s="14" t="s">
        <v>52</v>
      </c>
      <c r="H98" s="14" t="s">
        <v>420</v>
      </c>
      <c r="I98" s="14" t="s">
        <v>421</v>
      </c>
      <c r="J98" s="14">
        <v>2026.08</v>
      </c>
      <c r="K98" s="14" t="s">
        <v>230</v>
      </c>
      <c r="L98" s="14" t="s">
        <v>418</v>
      </c>
      <c r="M98" s="14">
        <v>1</v>
      </c>
    </row>
    <row r="99" s="2" customFormat="1" ht="35" customHeight="1" spans="1:13">
      <c r="A99" s="13">
        <f>MAX($A$2:A98)+1</f>
        <v>84</v>
      </c>
      <c r="B99" s="16" t="s">
        <v>422</v>
      </c>
      <c r="C99" s="29">
        <v>202430410116</v>
      </c>
      <c r="D99" s="16" t="s">
        <v>423</v>
      </c>
      <c r="E99" s="16" t="s">
        <v>358</v>
      </c>
      <c r="F99" s="16" t="s">
        <v>359</v>
      </c>
      <c r="G99" s="14" t="s">
        <v>22</v>
      </c>
      <c r="H99" s="14" t="s">
        <v>424</v>
      </c>
      <c r="I99" s="14" t="s">
        <v>425</v>
      </c>
      <c r="J99" s="14" t="s">
        <v>426</v>
      </c>
      <c r="K99" s="14" t="s">
        <v>41</v>
      </c>
      <c r="L99" s="14" t="s">
        <v>427</v>
      </c>
      <c r="M99" s="14">
        <v>1</v>
      </c>
    </row>
    <row r="100" s="2" customFormat="1" ht="35" customHeight="1" spans="1:13">
      <c r="A100" s="15"/>
      <c r="B100" s="17"/>
      <c r="C100" s="30"/>
      <c r="D100" s="17"/>
      <c r="E100" s="17"/>
      <c r="F100" s="17"/>
      <c r="G100" s="14" t="s">
        <v>52</v>
      </c>
      <c r="H100" s="14" t="s">
        <v>428</v>
      </c>
      <c r="I100" s="14" t="s">
        <v>415</v>
      </c>
      <c r="J100" s="14" t="s">
        <v>239</v>
      </c>
      <c r="K100" s="14" t="s">
        <v>230</v>
      </c>
      <c r="L100" s="14" t="s">
        <v>422</v>
      </c>
      <c r="M100" s="14">
        <v>1</v>
      </c>
    </row>
    <row r="101" s="2" customFormat="1" ht="35" customHeight="1" spans="1:13">
      <c r="A101" s="13">
        <f>MAX($A$2:A100)+1</f>
        <v>85</v>
      </c>
      <c r="B101" s="16" t="s">
        <v>429</v>
      </c>
      <c r="C101" s="34" t="s">
        <v>430</v>
      </c>
      <c r="D101" s="16" t="s">
        <v>431</v>
      </c>
      <c r="E101" s="16" t="s">
        <v>358</v>
      </c>
      <c r="F101" s="16" t="s">
        <v>359</v>
      </c>
      <c r="G101" s="14" t="s">
        <v>22</v>
      </c>
      <c r="H101" s="14" t="s">
        <v>432</v>
      </c>
      <c r="I101" s="14" t="s">
        <v>433</v>
      </c>
      <c r="J101" s="14" t="s">
        <v>353</v>
      </c>
      <c r="K101" s="14" t="s">
        <v>26</v>
      </c>
      <c r="L101" s="14" t="s">
        <v>434</v>
      </c>
      <c r="M101" s="14">
        <v>1</v>
      </c>
    </row>
    <row r="102" s="2" customFormat="1" ht="35" customHeight="1" spans="1:13">
      <c r="A102" s="15"/>
      <c r="B102" s="17"/>
      <c r="C102" s="17"/>
      <c r="D102" s="17"/>
      <c r="E102" s="17"/>
      <c r="F102" s="17"/>
      <c r="G102" s="14" t="s">
        <v>52</v>
      </c>
      <c r="H102" s="14" t="s">
        <v>435</v>
      </c>
      <c r="I102" s="14" t="s">
        <v>421</v>
      </c>
      <c r="J102" s="14" t="s">
        <v>436</v>
      </c>
      <c r="K102" s="14" t="s">
        <v>56</v>
      </c>
      <c r="L102" s="14" t="s">
        <v>429</v>
      </c>
      <c r="M102" s="14">
        <v>1</v>
      </c>
    </row>
    <row r="103" s="2" customFormat="1" ht="35" customHeight="1" spans="1:13">
      <c r="A103" s="8">
        <f>MAX($A$2:A102)+1</f>
        <v>86</v>
      </c>
      <c r="B103" s="14" t="s">
        <v>437</v>
      </c>
      <c r="C103" s="27">
        <v>202430410118</v>
      </c>
      <c r="D103" s="14" t="s">
        <v>438</v>
      </c>
      <c r="E103" s="14" t="s">
        <v>358</v>
      </c>
      <c r="F103" s="14" t="s">
        <v>359</v>
      </c>
      <c r="G103" s="14" t="s">
        <v>18</v>
      </c>
      <c r="H103" s="14"/>
      <c r="I103" s="14"/>
      <c r="J103" s="14"/>
      <c r="K103" s="14"/>
      <c r="L103" s="14"/>
      <c r="M103" s="14"/>
    </row>
    <row r="104" s="2" customFormat="1" ht="35" customHeight="1" spans="1:13">
      <c r="A104" s="13">
        <f>MAX($A$2:A103)+1</f>
        <v>87</v>
      </c>
      <c r="B104" s="16" t="s">
        <v>439</v>
      </c>
      <c r="C104" s="34" t="s">
        <v>440</v>
      </c>
      <c r="D104" s="16" t="s">
        <v>441</v>
      </c>
      <c r="E104" s="16" t="s">
        <v>358</v>
      </c>
      <c r="F104" s="16" t="s">
        <v>359</v>
      </c>
      <c r="G104" s="14" t="s">
        <v>22</v>
      </c>
      <c r="H104" s="14" t="s">
        <v>442</v>
      </c>
      <c r="I104" s="14" t="s">
        <v>443</v>
      </c>
      <c r="J104" s="14">
        <v>2026.03</v>
      </c>
      <c r="K104" s="14" t="s">
        <v>26</v>
      </c>
      <c r="L104" s="14" t="s">
        <v>444</v>
      </c>
      <c r="M104" s="14" t="s">
        <v>28</v>
      </c>
    </row>
    <row r="105" s="2" customFormat="1" ht="35" customHeight="1" spans="1:13">
      <c r="A105" s="20"/>
      <c r="B105" s="31"/>
      <c r="C105" s="31"/>
      <c r="D105" s="31"/>
      <c r="E105" s="31"/>
      <c r="F105" s="31"/>
      <c r="G105" s="14" t="s">
        <v>22</v>
      </c>
      <c r="H105" s="14" t="s">
        <v>445</v>
      </c>
      <c r="I105" s="14" t="s">
        <v>443</v>
      </c>
      <c r="J105" s="14" t="s">
        <v>446</v>
      </c>
      <c r="K105" s="14" t="s">
        <v>26</v>
      </c>
      <c r="L105" s="14" t="s">
        <v>444</v>
      </c>
      <c r="M105" s="14" t="s">
        <v>28</v>
      </c>
    </row>
    <row r="106" s="2" customFormat="1" ht="35" customHeight="1" spans="1:13">
      <c r="A106" s="13">
        <f>MAX($A$2:A105)+1</f>
        <v>88</v>
      </c>
      <c r="B106" s="16" t="s">
        <v>447</v>
      </c>
      <c r="C106" s="34" t="s">
        <v>448</v>
      </c>
      <c r="D106" s="16" t="s">
        <v>72</v>
      </c>
      <c r="E106" s="16" t="s">
        <v>358</v>
      </c>
      <c r="F106" s="16" t="s">
        <v>359</v>
      </c>
      <c r="G106" s="14" t="s">
        <v>22</v>
      </c>
      <c r="H106" s="14" t="s">
        <v>449</v>
      </c>
      <c r="I106" s="14" t="s">
        <v>450</v>
      </c>
      <c r="J106" s="14">
        <v>2026.09</v>
      </c>
      <c r="K106" s="14" t="s">
        <v>26</v>
      </c>
      <c r="L106" s="14" t="s">
        <v>451</v>
      </c>
      <c r="M106" s="14" t="s">
        <v>28</v>
      </c>
    </row>
    <row r="107" s="2" customFormat="1" ht="35" customHeight="1" spans="1:13">
      <c r="A107" s="15"/>
      <c r="B107" s="17"/>
      <c r="C107" s="17"/>
      <c r="D107" s="17"/>
      <c r="E107" s="17"/>
      <c r="F107" s="17"/>
      <c r="G107" s="14" t="s">
        <v>22</v>
      </c>
      <c r="H107" s="14" t="s">
        <v>452</v>
      </c>
      <c r="I107" s="14" t="s">
        <v>453</v>
      </c>
      <c r="J107" s="14">
        <v>2025.09</v>
      </c>
      <c r="K107" s="14" t="s">
        <v>110</v>
      </c>
      <c r="L107" s="14" t="s">
        <v>454</v>
      </c>
      <c r="M107" s="14">
        <v>1</v>
      </c>
    </row>
    <row r="108" s="2" customFormat="1" ht="35" customHeight="1" spans="1:13">
      <c r="A108" s="8">
        <f>MAX($A$2:A107)+1</f>
        <v>89</v>
      </c>
      <c r="B108" s="14" t="s">
        <v>455</v>
      </c>
      <c r="C108" s="33" t="s">
        <v>456</v>
      </c>
      <c r="D108" s="14" t="s">
        <v>457</v>
      </c>
      <c r="E108" s="14" t="s">
        <v>358</v>
      </c>
      <c r="F108" s="14" t="s">
        <v>359</v>
      </c>
      <c r="G108" s="14" t="s">
        <v>18</v>
      </c>
      <c r="H108" s="14"/>
      <c r="I108" s="14"/>
      <c r="J108" s="14"/>
      <c r="K108" s="14"/>
      <c r="L108" s="14"/>
      <c r="M108" s="14"/>
    </row>
    <row r="109" s="2" customFormat="1" ht="35" customHeight="1" spans="1:13">
      <c r="A109" s="8">
        <f>MAX($A$2:A108)+1</f>
        <v>90</v>
      </c>
      <c r="B109" s="14" t="s">
        <v>458</v>
      </c>
      <c r="C109" s="33" t="s">
        <v>459</v>
      </c>
      <c r="D109" s="14" t="s">
        <v>438</v>
      </c>
      <c r="E109" s="14" t="s">
        <v>358</v>
      </c>
      <c r="F109" s="14" t="s">
        <v>359</v>
      </c>
      <c r="G109" s="14" t="s">
        <v>22</v>
      </c>
      <c r="H109" s="14" t="s">
        <v>460</v>
      </c>
      <c r="I109" s="14" t="s">
        <v>461</v>
      </c>
      <c r="J109" s="14" t="s">
        <v>462</v>
      </c>
      <c r="K109" s="14" t="s">
        <v>391</v>
      </c>
      <c r="L109" s="14" t="s">
        <v>463</v>
      </c>
      <c r="M109" s="14">
        <v>1</v>
      </c>
    </row>
    <row r="110" s="2" customFormat="1" ht="35" customHeight="1" spans="1:13">
      <c r="A110" s="13">
        <f>MAX($A$2:A109)+1</f>
        <v>91</v>
      </c>
      <c r="B110" s="16" t="s">
        <v>464</v>
      </c>
      <c r="C110" s="34" t="s">
        <v>465</v>
      </c>
      <c r="D110" s="16" t="s">
        <v>466</v>
      </c>
      <c r="E110" s="16" t="s">
        <v>358</v>
      </c>
      <c r="F110" s="16" t="s">
        <v>359</v>
      </c>
      <c r="G110" s="14" t="s">
        <v>22</v>
      </c>
      <c r="H110" s="14" t="s">
        <v>467</v>
      </c>
      <c r="I110" s="14" t="s">
        <v>468</v>
      </c>
      <c r="J110" s="14" t="s">
        <v>469</v>
      </c>
      <c r="K110" s="14" t="s">
        <v>41</v>
      </c>
      <c r="L110" s="14" t="s">
        <v>470</v>
      </c>
      <c r="M110" s="14">
        <v>1</v>
      </c>
    </row>
    <row r="111" s="2" customFormat="1" ht="35" customHeight="1" spans="1:13">
      <c r="A111" s="20"/>
      <c r="B111" s="31"/>
      <c r="C111" s="31"/>
      <c r="D111" s="31"/>
      <c r="E111" s="31"/>
      <c r="F111" s="31"/>
      <c r="G111" s="14" t="s">
        <v>22</v>
      </c>
      <c r="H111" s="14" t="s">
        <v>471</v>
      </c>
      <c r="I111" s="14" t="s">
        <v>472</v>
      </c>
      <c r="J111" s="14" t="s">
        <v>473</v>
      </c>
      <c r="K111" s="14" t="s">
        <v>41</v>
      </c>
      <c r="L111" s="14" t="s">
        <v>470</v>
      </c>
      <c r="M111" s="14">
        <v>1</v>
      </c>
    </row>
    <row r="112" s="2" customFormat="1" ht="35" customHeight="1" spans="1:13">
      <c r="A112" s="15"/>
      <c r="B112" s="17"/>
      <c r="C112" s="17"/>
      <c r="D112" s="17"/>
      <c r="E112" s="17"/>
      <c r="F112" s="17"/>
      <c r="G112" s="14" t="s">
        <v>22</v>
      </c>
      <c r="H112" s="14" t="s">
        <v>474</v>
      </c>
      <c r="I112" s="14" t="s">
        <v>475</v>
      </c>
      <c r="J112" s="24" t="s">
        <v>476</v>
      </c>
      <c r="K112" s="14" t="s">
        <v>41</v>
      </c>
      <c r="L112" s="14" t="s">
        <v>470</v>
      </c>
      <c r="M112" s="14">
        <v>1</v>
      </c>
    </row>
    <row r="113" s="2" customFormat="1" ht="35" customHeight="1" spans="1:13">
      <c r="A113" s="8">
        <f>MAX($A$2:A112)+1</f>
        <v>92</v>
      </c>
      <c r="B113" s="14" t="s">
        <v>477</v>
      </c>
      <c r="C113" s="33" t="s">
        <v>478</v>
      </c>
      <c r="D113" s="14" t="s">
        <v>343</v>
      </c>
      <c r="E113" s="14" t="s">
        <v>358</v>
      </c>
      <c r="F113" s="14" t="s">
        <v>359</v>
      </c>
      <c r="G113" s="14" t="s">
        <v>52</v>
      </c>
      <c r="H113" s="14" t="s">
        <v>479</v>
      </c>
      <c r="I113" s="14" t="s">
        <v>480</v>
      </c>
      <c r="J113" s="14">
        <v>2024.03</v>
      </c>
      <c r="K113" s="14" t="s">
        <v>56</v>
      </c>
      <c r="L113" s="14" t="s">
        <v>477</v>
      </c>
      <c r="M113" s="14">
        <v>1</v>
      </c>
    </row>
    <row r="114" s="2" customFormat="1" ht="35" customHeight="1" spans="1:13">
      <c r="A114" s="8">
        <f>MAX($A$2:A113)+1</f>
        <v>93</v>
      </c>
      <c r="B114" s="14" t="s">
        <v>481</v>
      </c>
      <c r="C114" s="33" t="s">
        <v>482</v>
      </c>
      <c r="D114" s="14" t="s">
        <v>371</v>
      </c>
      <c r="E114" s="14" t="s">
        <v>358</v>
      </c>
      <c r="F114" s="14" t="s">
        <v>359</v>
      </c>
      <c r="G114" s="14" t="s">
        <v>18</v>
      </c>
      <c r="H114" s="14"/>
      <c r="I114" s="14"/>
      <c r="J114" s="14"/>
      <c r="K114" s="14"/>
      <c r="L114" s="14"/>
      <c r="M114" s="14"/>
    </row>
    <row r="115" s="2" customFormat="1" ht="35" customHeight="1" spans="1:13">
      <c r="A115" s="8">
        <f>MAX($A$2:A114)+1</f>
        <v>94</v>
      </c>
      <c r="B115" s="14" t="s">
        <v>483</v>
      </c>
      <c r="C115" s="33" t="s">
        <v>484</v>
      </c>
      <c r="D115" s="14" t="s">
        <v>485</v>
      </c>
      <c r="E115" s="14" t="s">
        <v>358</v>
      </c>
      <c r="F115" s="14" t="s">
        <v>359</v>
      </c>
      <c r="G115" s="14" t="s">
        <v>22</v>
      </c>
      <c r="H115" s="14" t="s">
        <v>486</v>
      </c>
      <c r="I115" s="14" t="s">
        <v>487</v>
      </c>
      <c r="J115" s="14" t="s">
        <v>488</v>
      </c>
      <c r="K115" s="14" t="s">
        <v>26</v>
      </c>
      <c r="L115" s="14" t="s">
        <v>489</v>
      </c>
      <c r="M115" s="14">
        <v>1</v>
      </c>
    </row>
    <row r="116" s="2" customFormat="1" ht="35" customHeight="1" spans="1:13">
      <c r="A116" s="13">
        <f>MAX($A$2:A115)+1</f>
        <v>95</v>
      </c>
      <c r="B116" s="16" t="s">
        <v>490</v>
      </c>
      <c r="C116" s="34" t="s">
        <v>491</v>
      </c>
      <c r="D116" s="16" t="s">
        <v>423</v>
      </c>
      <c r="E116" s="16" t="s">
        <v>358</v>
      </c>
      <c r="F116" s="16" t="s">
        <v>359</v>
      </c>
      <c r="G116" s="14" t="s">
        <v>22</v>
      </c>
      <c r="H116" s="14" t="s">
        <v>492</v>
      </c>
      <c r="I116" s="14" t="s">
        <v>493</v>
      </c>
      <c r="J116" s="14">
        <v>2026.08</v>
      </c>
      <c r="K116" s="14" t="s">
        <v>494</v>
      </c>
      <c r="L116" s="14" t="s">
        <v>495</v>
      </c>
      <c r="M116" s="14">
        <v>1</v>
      </c>
    </row>
    <row r="117" s="2" customFormat="1" ht="35" customHeight="1" spans="1:13">
      <c r="A117" s="15"/>
      <c r="B117" s="17"/>
      <c r="C117" s="17"/>
      <c r="D117" s="17"/>
      <c r="E117" s="17"/>
      <c r="F117" s="17"/>
      <c r="G117" s="14" t="s">
        <v>52</v>
      </c>
      <c r="H117" s="14" t="s">
        <v>496</v>
      </c>
      <c r="I117" s="14" t="s">
        <v>415</v>
      </c>
      <c r="J117" s="14">
        <v>2026.08</v>
      </c>
      <c r="K117" s="14" t="s">
        <v>230</v>
      </c>
      <c r="L117" s="14" t="s">
        <v>490</v>
      </c>
      <c r="M117" s="14">
        <v>1</v>
      </c>
    </row>
    <row r="118" s="1" customFormat="1" ht="35" customHeight="1" spans="1:13">
      <c r="A118" s="13">
        <f>MAX($A$2:A117)+1</f>
        <v>96</v>
      </c>
      <c r="B118" s="16" t="s">
        <v>497</v>
      </c>
      <c r="C118" s="34" t="s">
        <v>498</v>
      </c>
      <c r="D118" s="16" t="s">
        <v>316</v>
      </c>
      <c r="E118" s="16" t="s">
        <v>358</v>
      </c>
      <c r="F118" s="16" t="s">
        <v>359</v>
      </c>
      <c r="G118" s="14" t="s">
        <v>22</v>
      </c>
      <c r="H118" s="14" t="s">
        <v>499</v>
      </c>
      <c r="I118" s="14" t="s">
        <v>500</v>
      </c>
      <c r="J118" s="14" t="s">
        <v>501</v>
      </c>
      <c r="K118" s="14" t="s">
        <v>41</v>
      </c>
      <c r="L118" s="14" t="s">
        <v>502</v>
      </c>
      <c r="M118" s="14" t="s">
        <v>28</v>
      </c>
    </row>
    <row r="119" s="1" customFormat="1" ht="35" customHeight="1" spans="1:13">
      <c r="A119" s="15"/>
      <c r="B119" s="17"/>
      <c r="C119" s="17"/>
      <c r="D119" s="17"/>
      <c r="E119" s="17"/>
      <c r="F119" s="17"/>
      <c r="G119" s="14" t="s">
        <v>52</v>
      </c>
      <c r="H119" s="14" t="s">
        <v>503</v>
      </c>
      <c r="I119" s="14" t="s">
        <v>415</v>
      </c>
      <c r="J119" s="14" t="s">
        <v>239</v>
      </c>
      <c r="K119" s="14" t="s">
        <v>230</v>
      </c>
      <c r="L119" s="14" t="s">
        <v>497</v>
      </c>
      <c r="M119" s="14">
        <v>1</v>
      </c>
    </row>
    <row r="120" s="2" customFormat="1" ht="35" customHeight="1" spans="1:13">
      <c r="A120" s="8">
        <f>MAX($A$2:A119)+1</f>
        <v>97</v>
      </c>
      <c r="B120" s="14" t="s">
        <v>504</v>
      </c>
      <c r="C120" s="14" t="s">
        <v>505</v>
      </c>
      <c r="D120" s="14" t="s">
        <v>33</v>
      </c>
      <c r="E120" s="14" t="s">
        <v>358</v>
      </c>
      <c r="F120" s="14" t="s">
        <v>17</v>
      </c>
      <c r="G120" s="14" t="s">
        <v>18</v>
      </c>
      <c r="H120" s="14"/>
      <c r="I120" s="14"/>
      <c r="J120" s="14"/>
      <c r="K120" s="14"/>
      <c r="L120" s="14"/>
      <c r="M120" s="14"/>
    </row>
    <row r="121" s="2" customFormat="1" ht="35" customHeight="1" spans="1:13">
      <c r="A121" s="8">
        <f>MAX($A$2:A120)+1</f>
        <v>98</v>
      </c>
      <c r="B121" s="14" t="s">
        <v>506</v>
      </c>
      <c r="C121" s="14" t="s">
        <v>507</v>
      </c>
      <c r="D121" s="14" t="s">
        <v>46</v>
      </c>
      <c r="E121" s="14" t="s">
        <v>358</v>
      </c>
      <c r="F121" s="14" t="s">
        <v>17</v>
      </c>
      <c r="G121" s="14" t="s">
        <v>18</v>
      </c>
      <c r="H121" s="14"/>
      <c r="I121" s="14"/>
      <c r="J121" s="14"/>
      <c r="K121" s="14"/>
      <c r="L121" s="14"/>
      <c r="M121" s="14"/>
    </row>
    <row r="122" s="2" customFormat="1" ht="35" customHeight="1" spans="1:13">
      <c r="A122" s="8">
        <f>MAX($A$2:A121)+1</f>
        <v>99</v>
      </c>
      <c r="B122" s="14" t="s">
        <v>508</v>
      </c>
      <c r="C122" s="14" t="s">
        <v>509</v>
      </c>
      <c r="D122" s="14" t="s">
        <v>69</v>
      </c>
      <c r="E122" s="14" t="s">
        <v>358</v>
      </c>
      <c r="F122" s="14" t="s">
        <v>17</v>
      </c>
      <c r="G122" s="14" t="s">
        <v>18</v>
      </c>
      <c r="H122" s="14"/>
      <c r="I122" s="14"/>
      <c r="J122" s="24"/>
      <c r="K122" s="14"/>
      <c r="L122" s="14"/>
      <c r="M122" s="14"/>
    </row>
    <row r="123" s="2" customFormat="1" ht="35" customHeight="1" spans="1:13">
      <c r="A123" s="8">
        <f>MAX($A$2:A122)+1</f>
        <v>100</v>
      </c>
      <c r="B123" s="14" t="s">
        <v>510</v>
      </c>
      <c r="C123" s="14" t="s">
        <v>511</v>
      </c>
      <c r="D123" s="14" t="s">
        <v>66</v>
      </c>
      <c r="E123" s="14" t="s">
        <v>358</v>
      </c>
      <c r="F123" s="14" t="s">
        <v>17</v>
      </c>
      <c r="G123" s="14" t="s">
        <v>18</v>
      </c>
      <c r="H123" s="14"/>
      <c r="I123" s="14"/>
      <c r="J123" s="14"/>
      <c r="K123" s="14"/>
      <c r="L123" s="14"/>
      <c r="M123" s="14"/>
    </row>
    <row r="124" s="2" customFormat="1" ht="35" customHeight="1" spans="1:13">
      <c r="A124" s="8">
        <f>MAX($A$2:A123)+1</f>
        <v>101</v>
      </c>
      <c r="B124" s="14" t="s">
        <v>512</v>
      </c>
      <c r="C124" s="14" t="s">
        <v>513</v>
      </c>
      <c r="D124" s="14" t="s">
        <v>514</v>
      </c>
      <c r="E124" s="14" t="s">
        <v>358</v>
      </c>
      <c r="F124" s="14" t="s">
        <v>17</v>
      </c>
      <c r="G124" s="14" t="s">
        <v>18</v>
      </c>
      <c r="H124" s="14"/>
      <c r="I124" s="14"/>
      <c r="J124" s="14"/>
      <c r="K124" s="14"/>
      <c r="L124" s="14"/>
      <c r="M124" s="14"/>
    </row>
    <row r="125" s="2" customFormat="1" ht="35" customHeight="1" spans="1:13">
      <c r="A125" s="8">
        <f>MAX($A$2:A124)+1</f>
        <v>102</v>
      </c>
      <c r="B125" s="14" t="s">
        <v>515</v>
      </c>
      <c r="C125" s="14" t="s">
        <v>516</v>
      </c>
      <c r="D125" s="14" t="s">
        <v>205</v>
      </c>
      <c r="E125" s="14" t="s">
        <v>358</v>
      </c>
      <c r="F125" s="14" t="s">
        <v>17</v>
      </c>
      <c r="G125" s="14" t="s">
        <v>18</v>
      </c>
      <c r="H125" s="14"/>
      <c r="I125" s="14"/>
      <c r="J125" s="14"/>
      <c r="K125" s="14"/>
      <c r="L125" s="14"/>
      <c r="M125" s="14"/>
    </row>
    <row r="126" s="2" customFormat="1" ht="35" customHeight="1" spans="1:13">
      <c r="A126" s="8">
        <f>MAX($A$2:A125)+1</f>
        <v>103</v>
      </c>
      <c r="B126" s="14" t="s">
        <v>517</v>
      </c>
      <c r="C126" s="14" t="s">
        <v>518</v>
      </c>
      <c r="D126" s="14" t="s">
        <v>15</v>
      </c>
      <c r="E126" s="14" t="s">
        <v>358</v>
      </c>
      <c r="F126" s="14" t="s">
        <v>17</v>
      </c>
      <c r="G126" s="14" t="s">
        <v>18</v>
      </c>
      <c r="H126" s="14"/>
      <c r="I126" s="14"/>
      <c r="J126" s="14"/>
      <c r="K126" s="14"/>
      <c r="L126" s="14"/>
      <c r="M126" s="14"/>
    </row>
    <row r="127" s="2" customFormat="1" ht="35" customHeight="1" spans="1:13">
      <c r="A127" s="8">
        <f>MAX($A$2:A126)+1</f>
        <v>104</v>
      </c>
      <c r="B127" s="14" t="s">
        <v>519</v>
      </c>
      <c r="C127" s="14" t="s">
        <v>520</v>
      </c>
      <c r="D127" s="14" t="s">
        <v>69</v>
      </c>
      <c r="E127" s="14" t="s">
        <v>358</v>
      </c>
      <c r="F127" s="14" t="s">
        <v>17</v>
      </c>
      <c r="G127" s="14" t="s">
        <v>18</v>
      </c>
      <c r="H127" s="14"/>
      <c r="I127" s="14"/>
      <c r="J127" s="14"/>
      <c r="K127" s="14"/>
      <c r="L127" s="14"/>
      <c r="M127" s="14"/>
    </row>
    <row r="128" s="2" customFormat="1" ht="35" customHeight="1" spans="1:13">
      <c r="A128" s="8">
        <f>MAX($A$2:A127)+1</f>
        <v>105</v>
      </c>
      <c r="B128" s="14" t="s">
        <v>521</v>
      </c>
      <c r="C128" s="14" t="s">
        <v>522</v>
      </c>
      <c r="D128" s="14" t="s">
        <v>21</v>
      </c>
      <c r="E128" s="14" t="s">
        <v>358</v>
      </c>
      <c r="F128" s="14" t="s">
        <v>17</v>
      </c>
      <c r="G128" s="14" t="s">
        <v>18</v>
      </c>
      <c r="H128" s="14"/>
      <c r="I128" s="14"/>
      <c r="J128" s="14"/>
      <c r="K128" s="14"/>
      <c r="L128" s="14"/>
      <c r="M128" s="14"/>
    </row>
    <row r="129" s="2" customFormat="1" ht="35" customHeight="1" spans="1:13">
      <c r="A129" s="8">
        <f>MAX($A$2:A128)+1</f>
        <v>106</v>
      </c>
      <c r="B129" s="14" t="s">
        <v>523</v>
      </c>
      <c r="C129" s="14" t="s">
        <v>524</v>
      </c>
      <c r="D129" s="14" t="s">
        <v>525</v>
      </c>
      <c r="E129" s="14" t="s">
        <v>358</v>
      </c>
      <c r="F129" s="14" t="s">
        <v>17</v>
      </c>
      <c r="G129" s="14" t="s">
        <v>18</v>
      </c>
      <c r="H129" s="14"/>
      <c r="I129" s="14"/>
      <c r="J129" s="14"/>
      <c r="K129" s="14"/>
      <c r="L129" s="14"/>
      <c r="M129" s="14"/>
    </row>
    <row r="130" s="2" customFormat="1" ht="35" customHeight="1" spans="1:13">
      <c r="A130" s="13">
        <f>MAX($A$2:A129)+1</f>
        <v>107</v>
      </c>
      <c r="B130" s="14" t="s">
        <v>526</v>
      </c>
      <c r="C130" s="14" t="s">
        <v>527</v>
      </c>
      <c r="D130" s="14" t="s">
        <v>75</v>
      </c>
      <c r="E130" s="16" t="s">
        <v>358</v>
      </c>
      <c r="F130" s="14" t="s">
        <v>17</v>
      </c>
      <c r="G130" s="14" t="s">
        <v>76</v>
      </c>
      <c r="H130" s="14" t="s">
        <v>528</v>
      </c>
      <c r="I130" s="14" t="s">
        <v>78</v>
      </c>
      <c r="J130" s="14">
        <v>2026.05</v>
      </c>
      <c r="K130" s="14" t="s">
        <v>80</v>
      </c>
      <c r="L130" s="14" t="s">
        <v>529</v>
      </c>
      <c r="M130" s="14" t="s">
        <v>28</v>
      </c>
    </row>
    <row r="131" s="2" customFormat="1" ht="35" customHeight="1" spans="1:13">
      <c r="A131" s="8">
        <f>MAX($A$2:A130)+1</f>
        <v>108</v>
      </c>
      <c r="B131" s="14" t="s">
        <v>530</v>
      </c>
      <c r="C131" s="14" t="s">
        <v>531</v>
      </c>
      <c r="D131" s="14" t="s">
        <v>31</v>
      </c>
      <c r="E131" s="14" t="s">
        <v>358</v>
      </c>
      <c r="F131" s="14" t="s">
        <v>17</v>
      </c>
      <c r="G131" s="14" t="s">
        <v>18</v>
      </c>
      <c r="H131" s="14"/>
      <c r="I131" s="14"/>
      <c r="J131" s="14"/>
      <c r="K131" s="14"/>
      <c r="L131" s="14"/>
      <c r="M131" s="14"/>
    </row>
    <row r="132" s="2" customFormat="1" ht="35" customHeight="1" spans="1:13">
      <c r="A132" s="8">
        <f>MAX($A$2:A131)+1</f>
        <v>109</v>
      </c>
      <c r="B132" s="14" t="s">
        <v>532</v>
      </c>
      <c r="C132" s="14" t="s">
        <v>533</v>
      </c>
      <c r="D132" s="14" t="s">
        <v>31</v>
      </c>
      <c r="E132" s="14" t="s">
        <v>358</v>
      </c>
      <c r="F132" s="14" t="s">
        <v>17</v>
      </c>
      <c r="G132" s="14" t="s">
        <v>18</v>
      </c>
      <c r="H132" s="14"/>
      <c r="I132" s="14"/>
      <c r="J132" s="14"/>
      <c r="K132" s="14"/>
      <c r="L132" s="14"/>
      <c r="M132" s="14"/>
    </row>
    <row r="133" s="2" customFormat="1" ht="35" customHeight="1" spans="1:13">
      <c r="A133" s="8">
        <f>MAX($A$2:A132)+1</f>
        <v>110</v>
      </c>
      <c r="B133" s="14" t="s">
        <v>534</v>
      </c>
      <c r="C133" s="14" t="s">
        <v>535</v>
      </c>
      <c r="D133" s="14" t="s">
        <v>21</v>
      </c>
      <c r="E133" s="14" t="s">
        <v>358</v>
      </c>
      <c r="F133" s="14" t="s">
        <v>17</v>
      </c>
      <c r="G133" s="14" t="s">
        <v>18</v>
      </c>
      <c r="H133" s="14"/>
      <c r="I133" s="14"/>
      <c r="J133" s="14"/>
      <c r="K133" s="14"/>
      <c r="L133" s="14"/>
      <c r="M133" s="14"/>
    </row>
    <row r="134" s="2" customFormat="1" ht="35" customHeight="1" spans="1:13">
      <c r="A134" s="13">
        <f>MAX($A$2:A133)+1</f>
        <v>111</v>
      </c>
      <c r="B134" s="14" t="s">
        <v>536</v>
      </c>
      <c r="C134" s="14" t="s">
        <v>537</v>
      </c>
      <c r="D134" s="14" t="s">
        <v>75</v>
      </c>
      <c r="E134" s="16" t="s">
        <v>358</v>
      </c>
      <c r="F134" s="14" t="s">
        <v>17</v>
      </c>
      <c r="G134" s="14" t="s">
        <v>538</v>
      </c>
      <c r="H134" s="14" t="s">
        <v>539</v>
      </c>
      <c r="I134" s="14" t="s">
        <v>540</v>
      </c>
      <c r="J134" s="14">
        <v>2026.08</v>
      </c>
      <c r="K134" s="14" t="s">
        <v>541</v>
      </c>
      <c r="L134" s="14" t="s">
        <v>542</v>
      </c>
      <c r="M134" s="14" t="s">
        <v>543</v>
      </c>
    </row>
    <row r="135" s="2" customFormat="1" ht="35" customHeight="1" spans="1:13">
      <c r="A135" s="15"/>
      <c r="B135" s="14"/>
      <c r="C135" s="14"/>
      <c r="D135" s="14"/>
      <c r="E135" s="17"/>
      <c r="F135" s="14"/>
      <c r="G135" s="14" t="s">
        <v>76</v>
      </c>
      <c r="H135" s="14" t="s">
        <v>544</v>
      </c>
      <c r="I135" s="14" t="s">
        <v>78</v>
      </c>
      <c r="J135" s="14" t="s">
        <v>545</v>
      </c>
      <c r="K135" s="14" t="s">
        <v>80</v>
      </c>
      <c r="L135" s="14" t="s">
        <v>546</v>
      </c>
      <c r="M135" s="14" t="s">
        <v>28</v>
      </c>
    </row>
    <row r="136" s="2" customFormat="1" ht="35" customHeight="1" spans="1:13">
      <c r="A136" s="8">
        <f>MAX($A$2:A135)+1</f>
        <v>112</v>
      </c>
      <c r="B136" s="14" t="s">
        <v>547</v>
      </c>
      <c r="C136" s="14" t="s">
        <v>548</v>
      </c>
      <c r="D136" s="14" t="s">
        <v>549</v>
      </c>
      <c r="E136" s="14" t="s">
        <v>358</v>
      </c>
      <c r="F136" s="14" t="s">
        <v>17</v>
      </c>
      <c r="G136" s="14" t="s">
        <v>18</v>
      </c>
      <c r="H136" s="14"/>
      <c r="I136" s="14"/>
      <c r="J136" s="14"/>
      <c r="K136" s="14"/>
      <c r="L136" s="14"/>
      <c r="M136" s="14"/>
    </row>
    <row r="137" s="2" customFormat="1" ht="35" customHeight="1" spans="1:13">
      <c r="A137" s="8">
        <f>MAX($A$2:A136)+1</f>
        <v>113</v>
      </c>
      <c r="B137" s="14" t="s">
        <v>550</v>
      </c>
      <c r="C137" s="14" t="s">
        <v>551</v>
      </c>
      <c r="D137" s="14" t="s">
        <v>514</v>
      </c>
      <c r="E137" s="14" t="s">
        <v>358</v>
      </c>
      <c r="F137" s="14" t="s">
        <v>17</v>
      </c>
      <c r="G137" s="14" t="s">
        <v>22</v>
      </c>
      <c r="H137" s="14" t="s">
        <v>552</v>
      </c>
      <c r="I137" s="14" t="s">
        <v>553</v>
      </c>
      <c r="J137" s="24" t="s">
        <v>554</v>
      </c>
      <c r="K137" s="14" t="s">
        <v>26</v>
      </c>
      <c r="L137" s="14" t="s">
        <v>555</v>
      </c>
      <c r="M137" s="14" t="s">
        <v>28</v>
      </c>
    </row>
    <row r="138" s="2" customFormat="1" ht="35" customHeight="1" spans="1:13">
      <c r="A138" s="8">
        <f>MAX($A$2:A137)+1</f>
        <v>114</v>
      </c>
      <c r="B138" s="14" t="s">
        <v>556</v>
      </c>
      <c r="C138" s="14" t="s">
        <v>557</v>
      </c>
      <c r="D138" s="14" t="s">
        <v>558</v>
      </c>
      <c r="E138" s="14" t="s">
        <v>358</v>
      </c>
      <c r="F138" s="14" t="s">
        <v>17</v>
      </c>
      <c r="G138" s="14" t="s">
        <v>76</v>
      </c>
      <c r="H138" s="14" t="s">
        <v>559</v>
      </c>
      <c r="I138" s="14" t="s">
        <v>78</v>
      </c>
      <c r="J138" s="14" t="s">
        <v>560</v>
      </c>
      <c r="K138" s="14" t="s">
        <v>80</v>
      </c>
      <c r="L138" s="14" t="s">
        <v>561</v>
      </c>
      <c r="M138" s="14" t="s">
        <v>28</v>
      </c>
    </row>
    <row r="139" s="2" customFormat="1" ht="35" customHeight="1" spans="1:13">
      <c r="A139" s="8">
        <f>MAX($A$2:A138)+1</f>
        <v>115</v>
      </c>
      <c r="B139" s="14" t="s">
        <v>562</v>
      </c>
      <c r="C139" s="14" t="s">
        <v>563</v>
      </c>
      <c r="D139" s="14" t="s">
        <v>15</v>
      </c>
      <c r="E139" s="14" t="s">
        <v>358</v>
      </c>
      <c r="F139" s="14" t="s">
        <v>17</v>
      </c>
      <c r="G139" s="14" t="s">
        <v>18</v>
      </c>
      <c r="H139" s="14"/>
      <c r="I139" s="14"/>
      <c r="J139" s="14"/>
      <c r="K139" s="14"/>
      <c r="L139" s="14"/>
      <c r="M139" s="14"/>
    </row>
    <row r="140" s="2" customFormat="1" ht="35" customHeight="1" spans="1:13">
      <c r="A140" s="8">
        <f>MAX($A$2:A139)+1</f>
        <v>116</v>
      </c>
      <c r="B140" s="14" t="s">
        <v>564</v>
      </c>
      <c r="C140" s="14" t="s">
        <v>565</v>
      </c>
      <c r="D140" s="14" t="s">
        <v>566</v>
      </c>
      <c r="E140" s="14" t="s">
        <v>358</v>
      </c>
      <c r="F140" s="14" t="s">
        <v>17</v>
      </c>
      <c r="G140" s="14" t="s">
        <v>18</v>
      </c>
      <c r="H140" s="14"/>
      <c r="I140" s="14"/>
      <c r="J140" s="14"/>
      <c r="K140" s="14"/>
      <c r="L140" s="14"/>
      <c r="M140" s="14"/>
    </row>
    <row r="141" s="2" customFormat="1" ht="35" customHeight="1" spans="1:13">
      <c r="A141" s="8">
        <f>MAX($A$2:A140)+1</f>
        <v>117</v>
      </c>
      <c r="B141" s="14" t="s">
        <v>567</v>
      </c>
      <c r="C141" s="14" t="s">
        <v>568</v>
      </c>
      <c r="D141" s="14" t="s">
        <v>558</v>
      </c>
      <c r="E141" s="14" t="s">
        <v>358</v>
      </c>
      <c r="F141" s="14" t="s">
        <v>17</v>
      </c>
      <c r="G141" s="14" t="s">
        <v>18</v>
      </c>
      <c r="H141" s="14"/>
      <c r="I141" s="14"/>
      <c r="J141" s="14"/>
      <c r="K141" s="14"/>
      <c r="L141" s="14"/>
      <c r="M141" s="14"/>
    </row>
    <row r="142" s="2" customFormat="1" ht="35" customHeight="1" spans="1:13">
      <c r="A142" s="8">
        <f>MAX($A$2:A141)+1</f>
        <v>118</v>
      </c>
      <c r="B142" s="14" t="s">
        <v>569</v>
      </c>
      <c r="C142" s="14" t="s">
        <v>570</v>
      </c>
      <c r="D142" s="14" t="s">
        <v>571</v>
      </c>
      <c r="E142" s="14" t="s">
        <v>358</v>
      </c>
      <c r="F142" s="14" t="s">
        <v>17</v>
      </c>
      <c r="G142" s="14" t="s">
        <v>22</v>
      </c>
      <c r="H142" s="14" t="s">
        <v>572</v>
      </c>
      <c r="I142" s="14" t="s">
        <v>573</v>
      </c>
      <c r="J142" s="14">
        <v>2026.08</v>
      </c>
      <c r="K142" s="14" t="s">
        <v>574</v>
      </c>
      <c r="L142" s="14" t="s">
        <v>575</v>
      </c>
      <c r="M142" s="14" t="s">
        <v>28</v>
      </c>
    </row>
    <row r="143" s="2" customFormat="1" ht="35" customHeight="1" spans="1:13">
      <c r="A143" s="8">
        <f>MAX($A$2:A142)+1</f>
        <v>119</v>
      </c>
      <c r="B143" s="14" t="s">
        <v>576</v>
      </c>
      <c r="C143" s="14" t="s">
        <v>577</v>
      </c>
      <c r="D143" s="14" t="s">
        <v>103</v>
      </c>
      <c r="E143" s="14" t="s">
        <v>358</v>
      </c>
      <c r="F143" s="14" t="s">
        <v>17</v>
      </c>
      <c r="G143" s="14" t="s">
        <v>18</v>
      </c>
      <c r="H143" s="14"/>
      <c r="I143" s="14"/>
      <c r="J143" s="14"/>
      <c r="K143" s="14"/>
      <c r="L143" s="14"/>
      <c r="M143" s="14"/>
    </row>
    <row r="144" s="2" customFormat="1" ht="35" customHeight="1" spans="1:13">
      <c r="A144" s="8">
        <f>MAX($A$2:A143)+1</f>
        <v>120</v>
      </c>
      <c r="B144" s="14" t="s">
        <v>578</v>
      </c>
      <c r="C144" s="14" t="s">
        <v>579</v>
      </c>
      <c r="D144" s="14" t="s">
        <v>33</v>
      </c>
      <c r="E144" s="14" t="s">
        <v>358</v>
      </c>
      <c r="F144" s="14" t="s">
        <v>17</v>
      </c>
      <c r="G144" s="14" t="s">
        <v>18</v>
      </c>
      <c r="H144" s="14"/>
      <c r="I144" s="14"/>
      <c r="J144" s="14"/>
      <c r="K144" s="14"/>
      <c r="L144" s="14"/>
      <c r="M144" s="14"/>
    </row>
    <row r="145" s="2" customFormat="1" ht="35" customHeight="1" spans="1:13">
      <c r="A145" s="8">
        <f>MAX($A$2:A144)+1</f>
        <v>121</v>
      </c>
      <c r="B145" s="14" t="s">
        <v>580</v>
      </c>
      <c r="C145" s="14" t="s">
        <v>581</v>
      </c>
      <c r="D145" s="14" t="s">
        <v>306</v>
      </c>
      <c r="E145" s="14" t="s">
        <v>358</v>
      </c>
      <c r="F145" s="14" t="s">
        <v>17</v>
      </c>
      <c r="G145" s="14" t="s">
        <v>18</v>
      </c>
      <c r="H145" s="14"/>
      <c r="I145" s="14"/>
      <c r="J145" s="14"/>
      <c r="K145" s="14"/>
      <c r="L145" s="14"/>
      <c r="M145" s="14"/>
    </row>
    <row r="146" s="2" customFormat="1" ht="35" customHeight="1" spans="1:13">
      <c r="A146" s="8">
        <f>MAX($A$2:A145)+1</f>
        <v>122</v>
      </c>
      <c r="B146" s="14" t="s">
        <v>582</v>
      </c>
      <c r="C146" s="14" t="s">
        <v>583</v>
      </c>
      <c r="D146" s="14" t="s">
        <v>59</v>
      </c>
      <c r="E146" s="14" t="s">
        <v>358</v>
      </c>
      <c r="F146" s="14" t="s">
        <v>17</v>
      </c>
      <c r="G146" s="14" t="s">
        <v>18</v>
      </c>
      <c r="H146" s="14"/>
      <c r="I146" s="14"/>
      <c r="J146" s="14"/>
      <c r="K146" s="14"/>
      <c r="L146" s="14"/>
      <c r="M146" s="14"/>
    </row>
    <row r="147" s="2" customFormat="1" ht="35" customHeight="1" spans="1:13">
      <c r="A147" s="8">
        <f>MAX($A$2:A146)+1</f>
        <v>123</v>
      </c>
      <c r="B147" s="14" t="s">
        <v>584</v>
      </c>
      <c r="C147" s="14" t="s">
        <v>585</v>
      </c>
      <c r="D147" s="14" t="s">
        <v>75</v>
      </c>
      <c r="E147" s="14" t="s">
        <v>358</v>
      </c>
      <c r="F147" s="14" t="s">
        <v>17</v>
      </c>
      <c r="G147" s="14" t="s">
        <v>18</v>
      </c>
      <c r="H147" s="14"/>
      <c r="I147" s="14"/>
      <c r="J147" s="14"/>
      <c r="K147" s="14"/>
      <c r="L147" s="14"/>
      <c r="M147" s="14"/>
    </row>
    <row r="148" s="2" customFormat="1" ht="35" customHeight="1" spans="1:13">
      <c r="A148" s="8">
        <f>MAX($A$2:A147)+1</f>
        <v>124</v>
      </c>
      <c r="B148" s="14" t="s">
        <v>586</v>
      </c>
      <c r="C148" s="14" t="s">
        <v>587</v>
      </c>
      <c r="D148" s="14" t="s">
        <v>549</v>
      </c>
      <c r="E148" s="14" t="s">
        <v>358</v>
      </c>
      <c r="F148" s="14" t="s">
        <v>17</v>
      </c>
      <c r="G148" s="14" t="s">
        <v>18</v>
      </c>
      <c r="H148" s="14"/>
      <c r="I148" s="14"/>
      <c r="J148" s="14"/>
      <c r="K148" s="14"/>
      <c r="L148" s="14"/>
      <c r="M148" s="14"/>
    </row>
    <row r="149" s="2" customFormat="1" ht="35" customHeight="1" spans="1:13">
      <c r="A149" s="8">
        <f>MAX($A$2:A148)+1</f>
        <v>125</v>
      </c>
      <c r="B149" s="14" t="s">
        <v>588</v>
      </c>
      <c r="C149" s="14" t="s">
        <v>589</v>
      </c>
      <c r="D149" s="14" t="s">
        <v>590</v>
      </c>
      <c r="E149" s="14" t="s">
        <v>358</v>
      </c>
      <c r="F149" s="14" t="s">
        <v>17</v>
      </c>
      <c r="G149" s="14" t="s">
        <v>18</v>
      </c>
      <c r="H149" s="14"/>
      <c r="I149" s="14"/>
      <c r="J149" s="14"/>
      <c r="K149" s="14"/>
      <c r="L149" s="14"/>
      <c r="M149" s="14"/>
    </row>
    <row r="150" s="2" customFormat="1" ht="35" customHeight="1" spans="1:13">
      <c r="A150" s="8">
        <f>MAX($A$2:A149)+1</f>
        <v>126</v>
      </c>
      <c r="B150" s="14" t="s">
        <v>591</v>
      </c>
      <c r="C150" s="14" t="s">
        <v>592</v>
      </c>
      <c r="D150" s="14" t="s">
        <v>590</v>
      </c>
      <c r="E150" s="14" t="s">
        <v>358</v>
      </c>
      <c r="F150" s="14" t="s">
        <v>17</v>
      </c>
      <c r="G150" s="14" t="s">
        <v>18</v>
      </c>
      <c r="H150" s="14"/>
      <c r="I150" s="14"/>
      <c r="J150" s="14"/>
      <c r="K150" s="14"/>
      <c r="L150" s="14"/>
      <c r="M150" s="14"/>
    </row>
    <row r="151" s="2" customFormat="1" ht="35" customHeight="1" spans="1:13">
      <c r="A151" s="8">
        <f>MAX($A$2:A150)+1</f>
        <v>127</v>
      </c>
      <c r="B151" s="14" t="s">
        <v>593</v>
      </c>
      <c r="C151" s="14" t="s">
        <v>594</v>
      </c>
      <c r="D151" s="14" t="s">
        <v>205</v>
      </c>
      <c r="E151" s="14" t="s">
        <v>358</v>
      </c>
      <c r="F151" s="14" t="s">
        <v>17</v>
      </c>
      <c r="G151" s="14" t="s">
        <v>52</v>
      </c>
      <c r="H151" s="14" t="s">
        <v>595</v>
      </c>
      <c r="I151" s="14" t="s">
        <v>207</v>
      </c>
      <c r="J151" s="14" t="s">
        <v>596</v>
      </c>
      <c r="K151" s="14" t="s">
        <v>56</v>
      </c>
      <c r="L151" s="14" t="s">
        <v>593</v>
      </c>
      <c r="M151" s="14">
        <v>1</v>
      </c>
    </row>
    <row r="152" s="2" customFormat="1" ht="35" customHeight="1" spans="1:13">
      <c r="A152" s="8">
        <f>MAX($A$2:A151)+1</f>
        <v>128</v>
      </c>
      <c r="B152" s="14" t="s">
        <v>597</v>
      </c>
      <c r="C152" s="14" t="s">
        <v>598</v>
      </c>
      <c r="D152" s="14" t="s">
        <v>84</v>
      </c>
      <c r="E152" s="14" t="s">
        <v>358</v>
      </c>
      <c r="F152" s="14" t="s">
        <v>17</v>
      </c>
      <c r="G152" s="14" t="s">
        <v>18</v>
      </c>
      <c r="H152" s="14"/>
      <c r="I152" s="14"/>
      <c r="J152" s="14"/>
      <c r="K152" s="14"/>
      <c r="L152" s="14"/>
      <c r="M152" s="14"/>
    </row>
    <row r="153" s="2" customFormat="1" ht="35" customHeight="1" spans="1:13">
      <c r="A153" s="8">
        <f>MAX($A$2:A152)+1</f>
        <v>129</v>
      </c>
      <c r="B153" s="14" t="s">
        <v>599</v>
      </c>
      <c r="C153" s="14" t="s">
        <v>600</v>
      </c>
      <c r="D153" s="14" t="s">
        <v>46</v>
      </c>
      <c r="E153" s="14" t="s">
        <v>358</v>
      </c>
      <c r="F153" s="14" t="s">
        <v>17</v>
      </c>
      <c r="G153" s="14" t="s">
        <v>18</v>
      </c>
      <c r="H153" s="14"/>
      <c r="I153" s="14"/>
      <c r="J153" s="14"/>
      <c r="K153" s="14"/>
      <c r="L153" s="14"/>
      <c r="M153" s="14"/>
    </row>
    <row r="154" s="2" customFormat="1" ht="35" customHeight="1" spans="1:13">
      <c r="A154" s="8">
        <f>MAX($A$2:A153)+1</f>
        <v>130</v>
      </c>
      <c r="B154" s="14" t="s">
        <v>601</v>
      </c>
      <c r="C154" s="14" t="s">
        <v>602</v>
      </c>
      <c r="D154" s="14" t="s">
        <v>31</v>
      </c>
      <c r="E154" s="14" t="s">
        <v>358</v>
      </c>
      <c r="F154" s="14" t="s">
        <v>17</v>
      </c>
      <c r="G154" s="14" t="s">
        <v>18</v>
      </c>
      <c r="H154" s="14"/>
      <c r="I154" s="14"/>
      <c r="J154" s="14"/>
      <c r="K154" s="14"/>
      <c r="L154" s="14"/>
      <c r="M154" s="14"/>
    </row>
    <row r="155" s="2" customFormat="1" ht="35" customHeight="1" spans="1:13">
      <c r="A155" s="8">
        <f>MAX($A$2:A154)+1</f>
        <v>131</v>
      </c>
      <c r="B155" s="14" t="s">
        <v>603</v>
      </c>
      <c r="C155" s="14" t="s">
        <v>604</v>
      </c>
      <c r="D155" s="14" t="s">
        <v>31</v>
      </c>
      <c r="E155" s="14" t="s">
        <v>358</v>
      </c>
      <c r="F155" s="14" t="s">
        <v>17</v>
      </c>
      <c r="G155" s="14" t="s">
        <v>18</v>
      </c>
      <c r="H155" s="14"/>
      <c r="I155" s="14"/>
      <c r="J155" s="14"/>
      <c r="K155" s="14"/>
      <c r="L155" s="14"/>
      <c r="M155" s="14"/>
    </row>
    <row r="156" s="2" customFormat="1" ht="35" customHeight="1" spans="1:13">
      <c r="A156" s="8">
        <f>MAX($A$2:A155)+1</f>
        <v>132</v>
      </c>
      <c r="B156" s="14" t="s">
        <v>605</v>
      </c>
      <c r="C156" s="14" t="s">
        <v>606</v>
      </c>
      <c r="D156" s="14" t="s">
        <v>607</v>
      </c>
      <c r="E156" s="14" t="s">
        <v>358</v>
      </c>
      <c r="F156" s="14" t="s">
        <v>17</v>
      </c>
      <c r="G156" s="14" t="s">
        <v>18</v>
      </c>
      <c r="H156" s="14"/>
      <c r="I156" s="14"/>
      <c r="J156" s="14"/>
      <c r="K156" s="14"/>
      <c r="L156" s="14"/>
      <c r="M156" s="14"/>
    </row>
    <row r="157" s="2" customFormat="1" ht="35" customHeight="1" spans="1:13">
      <c r="A157" s="8">
        <f>MAX($A$2:A156)+1</f>
        <v>133</v>
      </c>
      <c r="B157" s="14" t="s">
        <v>608</v>
      </c>
      <c r="C157" s="14" t="s">
        <v>609</v>
      </c>
      <c r="D157" s="14" t="s">
        <v>48</v>
      </c>
      <c r="E157" s="14" t="s">
        <v>358</v>
      </c>
      <c r="F157" s="14" t="s">
        <v>17</v>
      </c>
      <c r="G157" s="14" t="s">
        <v>18</v>
      </c>
      <c r="H157" s="14"/>
      <c r="I157" s="14"/>
      <c r="J157" s="14"/>
      <c r="K157" s="14"/>
      <c r="L157" s="14"/>
      <c r="M157" s="14"/>
    </row>
    <row r="158" s="2" customFormat="1" ht="35" customHeight="1" spans="1:13">
      <c r="A158" s="8">
        <f>MAX($A$2:A157)+1</f>
        <v>134</v>
      </c>
      <c r="B158" s="14" t="s">
        <v>610</v>
      </c>
      <c r="C158" s="14" t="s">
        <v>611</v>
      </c>
      <c r="D158" s="14" t="s">
        <v>284</v>
      </c>
      <c r="E158" s="14" t="s">
        <v>358</v>
      </c>
      <c r="F158" s="14" t="s">
        <v>17</v>
      </c>
      <c r="G158" s="14" t="s">
        <v>18</v>
      </c>
      <c r="H158" s="14"/>
      <c r="I158" s="14"/>
      <c r="J158" s="14"/>
      <c r="K158" s="14"/>
      <c r="L158" s="14"/>
      <c r="M158" s="14"/>
    </row>
    <row r="159" s="2" customFormat="1" ht="35" customHeight="1" spans="1:13">
      <c r="A159" s="8">
        <f>MAX($A$2:A158)+1</f>
        <v>135</v>
      </c>
      <c r="B159" s="14" t="s">
        <v>612</v>
      </c>
      <c r="C159" s="14" t="s">
        <v>613</v>
      </c>
      <c r="D159" s="14" t="s">
        <v>46</v>
      </c>
      <c r="E159" s="14" t="s">
        <v>358</v>
      </c>
      <c r="F159" s="14" t="s">
        <v>17</v>
      </c>
      <c r="G159" s="14" t="s">
        <v>18</v>
      </c>
      <c r="H159" s="14"/>
      <c r="I159" s="14"/>
      <c r="J159" s="14"/>
      <c r="K159" s="14"/>
      <c r="L159" s="14"/>
      <c r="M159" s="14"/>
    </row>
    <row r="160" s="2" customFormat="1" ht="35" customHeight="1" spans="1:13">
      <c r="A160" s="8">
        <f>MAX($A$2:A159)+1</f>
        <v>136</v>
      </c>
      <c r="B160" s="14" t="s">
        <v>614</v>
      </c>
      <c r="C160" s="14" t="s">
        <v>615</v>
      </c>
      <c r="D160" s="14" t="s">
        <v>66</v>
      </c>
      <c r="E160" s="14" t="s">
        <v>358</v>
      </c>
      <c r="F160" s="14" t="s">
        <v>17</v>
      </c>
      <c r="G160" s="14" t="s">
        <v>18</v>
      </c>
      <c r="H160" s="14"/>
      <c r="I160" s="14"/>
      <c r="J160" s="14"/>
      <c r="K160" s="14"/>
      <c r="L160" s="14"/>
      <c r="M160" s="14"/>
    </row>
    <row r="161" s="2" customFormat="1" ht="35" customHeight="1" spans="1:13">
      <c r="A161" s="8">
        <f>MAX($A$2:A160)+1</f>
        <v>137</v>
      </c>
      <c r="B161" s="14" t="s">
        <v>616</v>
      </c>
      <c r="C161" s="14" t="s">
        <v>617</v>
      </c>
      <c r="D161" s="14" t="s">
        <v>36</v>
      </c>
      <c r="E161" s="14" t="s">
        <v>358</v>
      </c>
      <c r="F161" s="14" t="s">
        <v>17</v>
      </c>
      <c r="G161" s="14" t="s">
        <v>18</v>
      </c>
      <c r="H161" s="14"/>
      <c r="I161" s="14"/>
      <c r="J161" s="14"/>
      <c r="K161" s="14"/>
      <c r="L161" s="14"/>
      <c r="M161" s="14"/>
    </row>
    <row r="162" s="2" customFormat="1" ht="35" customHeight="1" spans="1:13">
      <c r="A162" s="8">
        <f>MAX($A$2:A161)+1</f>
        <v>138</v>
      </c>
      <c r="B162" s="14" t="s">
        <v>618</v>
      </c>
      <c r="C162" s="14" t="s">
        <v>619</v>
      </c>
      <c r="D162" s="14" t="s">
        <v>48</v>
      </c>
      <c r="E162" s="14" t="s">
        <v>358</v>
      </c>
      <c r="F162" s="14" t="s">
        <v>17</v>
      </c>
      <c r="G162" s="14" t="s">
        <v>18</v>
      </c>
      <c r="H162" s="14"/>
      <c r="I162" s="14"/>
      <c r="J162" s="14"/>
      <c r="K162" s="14"/>
      <c r="L162" s="14"/>
      <c r="M162" s="14"/>
    </row>
    <row r="163" s="2" customFormat="1" ht="35" customHeight="1" spans="1:13">
      <c r="A163" s="8">
        <f>MAX($A$2:A162)+1</f>
        <v>139</v>
      </c>
      <c r="B163" s="14" t="s">
        <v>620</v>
      </c>
      <c r="C163" s="14" t="s">
        <v>621</v>
      </c>
      <c r="D163" s="14" t="s">
        <v>295</v>
      </c>
      <c r="E163" s="14" t="s">
        <v>358</v>
      </c>
      <c r="F163" s="14" t="s">
        <v>17</v>
      </c>
      <c r="G163" s="14" t="s">
        <v>18</v>
      </c>
      <c r="H163" s="14"/>
      <c r="I163" s="14"/>
      <c r="J163" s="14"/>
      <c r="K163" s="14"/>
      <c r="L163" s="14"/>
      <c r="M163" s="14"/>
    </row>
    <row r="164" s="2" customFormat="1" ht="35" customHeight="1" spans="1:13">
      <c r="A164" s="8">
        <f>MAX($A$2:A163)+1</f>
        <v>140</v>
      </c>
      <c r="B164" s="14" t="s">
        <v>622</v>
      </c>
      <c r="C164" s="14" t="s">
        <v>623</v>
      </c>
      <c r="D164" s="14" t="s">
        <v>36</v>
      </c>
      <c r="E164" s="14" t="s">
        <v>358</v>
      </c>
      <c r="F164" s="14" t="s">
        <v>17</v>
      </c>
      <c r="G164" s="14" t="s">
        <v>18</v>
      </c>
      <c r="H164" s="14"/>
      <c r="I164" s="14"/>
      <c r="J164" s="14"/>
      <c r="K164" s="14"/>
      <c r="L164" s="14"/>
      <c r="M164" s="14"/>
    </row>
    <row r="165" s="2" customFormat="1" ht="35" customHeight="1" spans="1:13">
      <c r="A165" s="13">
        <f>MAX($A$2:A164)+1</f>
        <v>141</v>
      </c>
      <c r="B165" s="14" t="s">
        <v>624</v>
      </c>
      <c r="C165" s="14" t="s">
        <v>625</v>
      </c>
      <c r="D165" s="14" t="s">
        <v>284</v>
      </c>
      <c r="E165" s="16" t="s">
        <v>358</v>
      </c>
      <c r="F165" s="14" t="s">
        <v>17</v>
      </c>
      <c r="G165" s="14" t="s">
        <v>22</v>
      </c>
      <c r="H165" s="14" t="s">
        <v>626</v>
      </c>
      <c r="I165" s="14" t="s">
        <v>246</v>
      </c>
      <c r="J165" s="14" t="s">
        <v>627</v>
      </c>
      <c r="K165" s="14" t="s">
        <v>41</v>
      </c>
      <c r="L165" s="14" t="s">
        <v>628</v>
      </c>
      <c r="M165" s="14" t="s">
        <v>28</v>
      </c>
    </row>
    <row r="166" s="2" customFormat="1" ht="35" customHeight="1" spans="1:13">
      <c r="A166" s="15"/>
      <c r="B166" s="14"/>
      <c r="C166" s="14"/>
      <c r="D166" s="14"/>
      <c r="E166" s="17"/>
      <c r="F166" s="14"/>
      <c r="G166" s="14" t="s">
        <v>22</v>
      </c>
      <c r="H166" s="14" t="s">
        <v>629</v>
      </c>
      <c r="I166" s="14" t="s">
        <v>290</v>
      </c>
      <c r="J166" s="14" t="s">
        <v>630</v>
      </c>
      <c r="K166" s="14" t="s">
        <v>41</v>
      </c>
      <c r="L166" s="14" t="s">
        <v>628</v>
      </c>
      <c r="M166" s="14" t="s">
        <v>28</v>
      </c>
    </row>
    <row r="167" s="2" customFormat="1" ht="35" customHeight="1" spans="1:13">
      <c r="A167" s="8">
        <f>MAX($A$2:A166)+1</f>
        <v>142</v>
      </c>
      <c r="B167" s="14" t="s">
        <v>631</v>
      </c>
      <c r="C167" s="14" t="s">
        <v>632</v>
      </c>
      <c r="D167" s="14" t="s">
        <v>33</v>
      </c>
      <c r="E167" s="14" t="s">
        <v>358</v>
      </c>
      <c r="F167" s="14" t="s">
        <v>17</v>
      </c>
      <c r="G167" s="14" t="s">
        <v>18</v>
      </c>
      <c r="H167" s="14"/>
      <c r="I167" s="14"/>
      <c r="J167" s="14"/>
      <c r="K167" s="14"/>
      <c r="L167" s="14"/>
      <c r="M167" s="14"/>
    </row>
    <row r="168" s="2" customFormat="1" ht="35" customHeight="1" spans="1:13">
      <c r="A168" s="8">
        <f>MAX($A$2:A167)+1</f>
        <v>143</v>
      </c>
      <c r="B168" s="14" t="s">
        <v>633</v>
      </c>
      <c r="C168" s="14" t="s">
        <v>634</v>
      </c>
      <c r="D168" s="14" t="s">
        <v>66</v>
      </c>
      <c r="E168" s="14" t="s">
        <v>358</v>
      </c>
      <c r="F168" s="14" t="s">
        <v>17</v>
      </c>
      <c r="G168" s="14" t="s">
        <v>18</v>
      </c>
      <c r="H168" s="14"/>
      <c r="I168" s="14"/>
      <c r="J168" s="14"/>
      <c r="K168" s="14"/>
      <c r="L168" s="14"/>
      <c r="M168" s="14"/>
    </row>
    <row r="169" s="2" customFormat="1" ht="35" customHeight="1" spans="1:13">
      <c r="A169" s="8">
        <f>MAX($A$2:A168)+1</f>
        <v>144</v>
      </c>
      <c r="B169" s="14" t="s">
        <v>635</v>
      </c>
      <c r="C169" s="14" t="s">
        <v>636</v>
      </c>
      <c r="D169" s="14" t="s">
        <v>525</v>
      </c>
      <c r="E169" s="14" t="s">
        <v>358</v>
      </c>
      <c r="F169" s="14" t="s">
        <v>17</v>
      </c>
      <c r="G169" s="14" t="s">
        <v>18</v>
      </c>
      <c r="H169" s="14"/>
      <c r="I169" s="14"/>
      <c r="J169" s="14"/>
      <c r="K169" s="14"/>
      <c r="L169" s="14"/>
      <c r="M169" s="14"/>
    </row>
    <row r="170" s="2" customFormat="1" ht="35" customHeight="1" spans="1:13">
      <c r="A170" s="8">
        <f>MAX($A$2:A169)+1</f>
        <v>145</v>
      </c>
      <c r="B170" s="14" t="s">
        <v>637</v>
      </c>
      <c r="C170" s="14" t="s">
        <v>638</v>
      </c>
      <c r="D170" s="14" t="s">
        <v>639</v>
      </c>
      <c r="E170" s="14" t="s">
        <v>358</v>
      </c>
      <c r="F170" s="14" t="s">
        <v>17</v>
      </c>
      <c r="G170" s="14" t="s">
        <v>143</v>
      </c>
      <c r="H170" s="14" t="s">
        <v>640</v>
      </c>
      <c r="I170" s="14" t="s">
        <v>151</v>
      </c>
      <c r="J170" s="14">
        <v>2025.11</v>
      </c>
      <c r="K170" s="14" t="s">
        <v>641</v>
      </c>
      <c r="L170" s="14" t="s">
        <v>642</v>
      </c>
      <c r="M170" s="14">
        <v>1</v>
      </c>
    </row>
  </sheetData>
  <sortState ref="A2:O81">
    <sortCondition ref="H2:H81"/>
  </sortState>
  <mergeCells count="121">
    <mergeCell ref="A1:M1"/>
    <mergeCell ref="A31:A32"/>
    <mergeCell ref="A36:A37"/>
    <mergeCell ref="A38:A39"/>
    <mergeCell ref="A43:A45"/>
    <mergeCell ref="A51:A52"/>
    <mergeCell ref="A58:A60"/>
    <mergeCell ref="A61:A62"/>
    <mergeCell ref="A64:A66"/>
    <mergeCell ref="A67:A68"/>
    <mergeCell ref="A70:A71"/>
    <mergeCell ref="A99:A100"/>
    <mergeCell ref="A101:A102"/>
    <mergeCell ref="A104:A105"/>
    <mergeCell ref="A106:A107"/>
    <mergeCell ref="A110:A112"/>
    <mergeCell ref="A116:A117"/>
    <mergeCell ref="A118:A119"/>
    <mergeCell ref="A134:A135"/>
    <mergeCell ref="A165:A166"/>
    <mergeCell ref="B31:B32"/>
    <mergeCell ref="B36:B37"/>
    <mergeCell ref="B38:B39"/>
    <mergeCell ref="B43:B45"/>
    <mergeCell ref="B51:B52"/>
    <mergeCell ref="B58:B60"/>
    <mergeCell ref="B61:B62"/>
    <mergeCell ref="B64:B66"/>
    <mergeCell ref="B67:B68"/>
    <mergeCell ref="B70:B71"/>
    <mergeCell ref="B99:B100"/>
    <mergeCell ref="B101:B102"/>
    <mergeCell ref="B104:B105"/>
    <mergeCell ref="B106:B107"/>
    <mergeCell ref="B110:B112"/>
    <mergeCell ref="B116:B117"/>
    <mergeCell ref="B118:B119"/>
    <mergeCell ref="B134:B135"/>
    <mergeCell ref="B165:B166"/>
    <mergeCell ref="C31:C32"/>
    <mergeCell ref="C36:C37"/>
    <mergeCell ref="C38:C39"/>
    <mergeCell ref="C43:C45"/>
    <mergeCell ref="C51:C52"/>
    <mergeCell ref="C58:C60"/>
    <mergeCell ref="C61:C62"/>
    <mergeCell ref="C64:C66"/>
    <mergeCell ref="C67:C68"/>
    <mergeCell ref="C70:C71"/>
    <mergeCell ref="C99:C100"/>
    <mergeCell ref="C101:C102"/>
    <mergeCell ref="C104:C105"/>
    <mergeCell ref="C106:C107"/>
    <mergeCell ref="C110:C112"/>
    <mergeCell ref="C116:C117"/>
    <mergeCell ref="C118:C119"/>
    <mergeCell ref="C134:C135"/>
    <mergeCell ref="C165:C166"/>
    <mergeCell ref="D31:D32"/>
    <mergeCell ref="D36:D37"/>
    <mergeCell ref="D38:D39"/>
    <mergeCell ref="D43:D45"/>
    <mergeCell ref="D51:D52"/>
    <mergeCell ref="D58:D60"/>
    <mergeCell ref="D61:D62"/>
    <mergeCell ref="D64:D66"/>
    <mergeCell ref="D67:D68"/>
    <mergeCell ref="D70:D71"/>
    <mergeCell ref="D99:D100"/>
    <mergeCell ref="D101:D102"/>
    <mergeCell ref="D104:D105"/>
    <mergeCell ref="D106:D107"/>
    <mergeCell ref="D110:D112"/>
    <mergeCell ref="D116:D117"/>
    <mergeCell ref="D118:D119"/>
    <mergeCell ref="D134:D135"/>
    <mergeCell ref="D165:D166"/>
    <mergeCell ref="E31:E32"/>
    <mergeCell ref="E36:E37"/>
    <mergeCell ref="E38:E39"/>
    <mergeCell ref="E43:E45"/>
    <mergeCell ref="E51:E52"/>
    <mergeCell ref="E58:E60"/>
    <mergeCell ref="E61:E62"/>
    <mergeCell ref="E64:E66"/>
    <mergeCell ref="E67:E68"/>
    <mergeCell ref="E70:E71"/>
    <mergeCell ref="E99:E100"/>
    <mergeCell ref="E101:E102"/>
    <mergeCell ref="E104:E105"/>
    <mergeCell ref="E106:E107"/>
    <mergeCell ref="E110:E112"/>
    <mergeCell ref="E116:E117"/>
    <mergeCell ref="E118:E119"/>
    <mergeCell ref="E134:E135"/>
    <mergeCell ref="E165:E166"/>
    <mergeCell ref="F31:F32"/>
    <mergeCell ref="F36:F37"/>
    <mergeCell ref="F38:F39"/>
    <mergeCell ref="F43:F45"/>
    <mergeCell ref="F51:F52"/>
    <mergeCell ref="F58:F60"/>
    <mergeCell ref="F61:F62"/>
    <mergeCell ref="F64:F66"/>
    <mergeCell ref="F67:F68"/>
    <mergeCell ref="F70:F71"/>
    <mergeCell ref="F99:F100"/>
    <mergeCell ref="F101:F102"/>
    <mergeCell ref="F104:F105"/>
    <mergeCell ref="F106:F107"/>
    <mergeCell ref="F110:F112"/>
    <mergeCell ref="F116:F117"/>
    <mergeCell ref="F118:F119"/>
    <mergeCell ref="F134:F135"/>
    <mergeCell ref="F165:F166"/>
    <mergeCell ref="G43:G45"/>
    <mergeCell ref="G51:G52"/>
    <mergeCell ref="G58:G60"/>
    <mergeCell ref="G61:G62"/>
    <mergeCell ref="G64:G65"/>
    <mergeCell ref="G67:G68"/>
  </mergeCells>
  <conditionalFormatting sqref="B3:B36 B38:B170">
    <cfRule type="duplicateValues" dxfId="0" priority="3"/>
  </conditionalFormatting>
  <pageMargins left="0.708661417322835" right="0.708661417322835" top="0.748031496062992" bottom="0.748031496062992" header="0.31496062992126" footer="0.31496062992126"/>
  <pageSetup paperSize="9" scale="64" fitToHeight="0"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24级学业奖学金申请人及科研成果公示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菊菊小熊</cp:lastModifiedBy>
  <dcterms:created xsi:type="dcterms:W3CDTF">2006-09-13T11:21:00Z</dcterms:created>
  <dcterms:modified xsi:type="dcterms:W3CDTF">2026-09-25T11:21:14Z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84EBADDEEBD34F35ADEACBB3F3F55BFD</vt:lpwstr>
  </property>
  <property fmtid="{D5CDD505-2E9C-101B-9397-08002B2CF9AE}" pid="3" name="KSOProductBuildVer">
    <vt:lpwstr>2052-12.1.0.28505</vt:lpwstr>
  </property>
  <property fmtid="{D5CDD505-2E9C-101B-9397-08002B2CF9AE}" pid="4" name="CalculationRule">
    <vt:i4>0</vt:i4>
  </property>
</Properties>
</file>